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0" windowWidth="18990" windowHeight="9765" tabRatio="808" activeTab="0"/>
  </bookViews>
  <sheets>
    <sheet name="Жилфонд на 01.08.2016" sheetId="1" r:id="rId1"/>
  </sheets>
  <definedNames>
    <definedName name="_xlnm.Print_Area" localSheetId="0">'Жилфонд на 01.08.2016'!$A$1:$O$381</definedName>
  </definedNames>
  <calcPr fullCalcOnLoad="1"/>
</workbook>
</file>

<file path=xl/sharedStrings.xml><?xml version="1.0" encoding="utf-8"?>
<sst xmlns="http://schemas.openxmlformats.org/spreadsheetml/2006/main" count="2570" uniqueCount="508">
  <si>
    <t>Балансовая стоимость</t>
  </si>
  <si>
    <t>Износ</t>
  </si>
  <si>
    <t>Остаточная стоимость</t>
  </si>
  <si>
    <t>Год постройки</t>
  </si>
  <si>
    <t>Материал</t>
  </si>
  <si>
    <t>Общая площадь</t>
  </si>
  <si>
    <t>Жилая площадь</t>
  </si>
  <si>
    <t>панель</t>
  </si>
  <si>
    <t>Реестровый №</t>
  </si>
  <si>
    <t>Дата</t>
  </si>
  <si>
    <t>01/01-73</t>
  </si>
  <si>
    <t>01/01-174</t>
  </si>
  <si>
    <t>01/01-229</t>
  </si>
  <si>
    <t>кирпич</t>
  </si>
  <si>
    <t>Дата принятия на учет</t>
  </si>
  <si>
    <t>28.02.2006.</t>
  </si>
  <si>
    <t>Документ</t>
  </si>
  <si>
    <t>01/01-152-1</t>
  </si>
  <si>
    <t>шл.блок</t>
  </si>
  <si>
    <t>брусч.</t>
  </si>
  <si>
    <t>блочн</t>
  </si>
  <si>
    <t>28.01.2009.</t>
  </si>
  <si>
    <t>01/01-4-29</t>
  </si>
  <si>
    <t>01/01-5-14</t>
  </si>
  <si>
    <t>22.07.2009.</t>
  </si>
  <si>
    <t>28.01.2006.</t>
  </si>
  <si>
    <t>шпала</t>
  </si>
  <si>
    <t>22.10.2008.</t>
  </si>
  <si>
    <t>панельн</t>
  </si>
  <si>
    <t>11.10.2010.</t>
  </si>
  <si>
    <t>16.04.2012.</t>
  </si>
  <si>
    <t>07.08.2007.</t>
  </si>
  <si>
    <t>27.12.2007.</t>
  </si>
  <si>
    <t>07.05.2008.</t>
  </si>
  <si>
    <t>01/01-1-26</t>
  </si>
  <si>
    <t>01/01-2-21</t>
  </si>
  <si>
    <t>01/01-2-23</t>
  </si>
  <si>
    <t>01/01-2-29</t>
  </si>
  <si>
    <t>01/01-3-27</t>
  </si>
  <si>
    <t>01/01-3-28</t>
  </si>
  <si>
    <t>01/01-3-30</t>
  </si>
  <si>
    <t>01/01-4-30</t>
  </si>
  <si>
    <t>01/01-4-32</t>
  </si>
  <si>
    <t>01/01-4-34</t>
  </si>
  <si>
    <t>01/01-4-38</t>
  </si>
  <si>
    <t>01/01-4-41</t>
  </si>
  <si>
    <t>01/01-9-26</t>
  </si>
  <si>
    <t>01/01-8-60</t>
  </si>
  <si>
    <t>01/01-8-61</t>
  </si>
  <si>
    <t>01/01-10-14</t>
  </si>
  <si>
    <t>01/01-10-15</t>
  </si>
  <si>
    <t>01/01-10-16</t>
  </si>
  <si>
    <t>01/01-10-20</t>
  </si>
  <si>
    <t>01/01-11-23</t>
  </si>
  <si>
    <t>01/01-11-25</t>
  </si>
  <si>
    <t>01/01-14-37</t>
  </si>
  <si>
    <t>01/01-14-41</t>
  </si>
  <si>
    <t>01/01-14-42</t>
  </si>
  <si>
    <t>01/01-15-36</t>
  </si>
  <si>
    <t>01/01-15-38</t>
  </si>
  <si>
    <t>01/01-15-40</t>
  </si>
  <si>
    <t>01/01-17-17</t>
  </si>
  <si>
    <t>01/01-17-19</t>
  </si>
  <si>
    <t>01/01-18-23</t>
  </si>
  <si>
    <t>01/01-19-32</t>
  </si>
  <si>
    <t>01/01-19-35</t>
  </si>
  <si>
    <t>01/01-19-36</t>
  </si>
  <si>
    <t>01/01-20-26</t>
  </si>
  <si>
    <t>01/01-20-28</t>
  </si>
  <si>
    <t>01/01-20-30</t>
  </si>
  <si>
    <t>01/01-39-19</t>
  </si>
  <si>
    <t>01/01-39-21</t>
  </si>
  <si>
    <t>01/01-39-23</t>
  </si>
  <si>
    <t>01/01-39-24</t>
  </si>
  <si>
    <t>01/01-39-30</t>
  </si>
  <si>
    <t>01/01-39-31</t>
  </si>
  <si>
    <t>01/01-41-25</t>
  </si>
  <si>
    <t>01/01-42-18</t>
  </si>
  <si>
    <t>01/01-43-18</t>
  </si>
  <si>
    <t>01/01-43-20</t>
  </si>
  <si>
    <t>01/01-43-21</t>
  </si>
  <si>
    <t>01/01-43-25</t>
  </si>
  <si>
    <t>01/01-43-26</t>
  </si>
  <si>
    <t>01/01-43-28</t>
  </si>
  <si>
    <t>01/01-44-17</t>
  </si>
  <si>
    <t>01/01-44-18</t>
  </si>
  <si>
    <t>01/01-44-20</t>
  </si>
  <si>
    <t>01/01-44-23</t>
  </si>
  <si>
    <t>01/01-44-24</t>
  </si>
  <si>
    <t>01/01-44-25</t>
  </si>
  <si>
    <t>01/01-44-29</t>
  </si>
  <si>
    <t>01/01-47-32</t>
  </si>
  <si>
    <t>01/01-48-27</t>
  </si>
  <si>
    <t>01/01-48-30</t>
  </si>
  <si>
    <t>01/01-48-31</t>
  </si>
  <si>
    <t>01/01-48-34</t>
  </si>
  <si>
    <t>01/01-49-19</t>
  </si>
  <si>
    <t>01/01-49-20</t>
  </si>
  <si>
    <t>01/01-49-18</t>
  </si>
  <si>
    <t>01/01-49-22</t>
  </si>
  <si>
    <t>01/01-49-23</t>
  </si>
  <si>
    <t>01/01-71-25</t>
  </si>
  <si>
    <t>01/01-71-26</t>
  </si>
  <si>
    <t>01/01-71-28</t>
  </si>
  <si>
    <t>01/01-71-32</t>
  </si>
  <si>
    <t>01/01-72-32</t>
  </si>
  <si>
    <t>01/01-72-33</t>
  </si>
  <si>
    <t>01/01-72-34</t>
  </si>
  <si>
    <t>01/01-72-35</t>
  </si>
  <si>
    <t>01/01-72-36</t>
  </si>
  <si>
    <t>01/01-72-37</t>
  </si>
  <si>
    <t>01/01-72-39</t>
  </si>
  <si>
    <t>01/01-72-40</t>
  </si>
  <si>
    <t>01/01-77-27</t>
  </si>
  <si>
    <t>01/01-77-34</t>
  </si>
  <si>
    <t>01/01-79-22</t>
  </si>
  <si>
    <t>01/01-79-25</t>
  </si>
  <si>
    <t>01/01-79-28</t>
  </si>
  <si>
    <t>01/01-103-27</t>
  </si>
  <si>
    <t>01/01-103-29</t>
  </si>
  <si>
    <t>01/01-103-34</t>
  </si>
  <si>
    <t>01/01-103-36</t>
  </si>
  <si>
    <t>01/01-103-37</t>
  </si>
  <si>
    <t>01/01-106-19</t>
  </si>
  <si>
    <t>01/01-106-20</t>
  </si>
  <si>
    <t>01/01-106-21</t>
  </si>
  <si>
    <t>01/01-106-22</t>
  </si>
  <si>
    <t>01/01-106-23</t>
  </si>
  <si>
    <t>01/01-108-26</t>
  </si>
  <si>
    <t>01/01-108-27</t>
  </si>
  <si>
    <t>01/01-133-40</t>
  </si>
  <si>
    <t>01/01-163-21</t>
  </si>
  <si>
    <t>01/01-163-16</t>
  </si>
  <si>
    <t>01/01-163-23</t>
  </si>
  <si>
    <t>01/01-307-9</t>
  </si>
  <si>
    <t>01/01-319-22</t>
  </si>
  <si>
    <t>01/01-319-24</t>
  </si>
  <si>
    <t>01/01-319-25</t>
  </si>
  <si>
    <t>01/01-319-29</t>
  </si>
  <si>
    <t>01/01-319-31</t>
  </si>
  <si>
    <t>01/01-319-32</t>
  </si>
  <si>
    <t>01/01-320-32</t>
  </si>
  <si>
    <t>01/01-320-33</t>
  </si>
  <si>
    <t>01/01-320-38</t>
  </si>
  <si>
    <t>01/01-320-42</t>
  </si>
  <si>
    <t>01/01-320-44</t>
  </si>
  <si>
    <t>01/01-320-46</t>
  </si>
  <si>
    <t>01/01-320-50</t>
  </si>
  <si>
    <t>01/01-321-20</t>
  </si>
  <si>
    <t>01/01-321-22</t>
  </si>
  <si>
    <t>01/01-322-31</t>
  </si>
  <si>
    <t>01/01-322-34</t>
  </si>
  <si>
    <t>01/01-709-1</t>
  </si>
  <si>
    <t>01/01-709-3</t>
  </si>
  <si>
    <t>01/01-709-8</t>
  </si>
  <si>
    <t>01/01-709-9</t>
  </si>
  <si>
    <t>01/01-709-16</t>
  </si>
  <si>
    <t>17.09.2012.</t>
  </si>
  <si>
    <t>№817</t>
  </si>
  <si>
    <t>01/01-710-7</t>
  </si>
  <si>
    <t>01/01-710-13</t>
  </si>
  <si>
    <t>01/01-712-4</t>
  </si>
  <si>
    <t>01/01-712-8</t>
  </si>
  <si>
    <t>01/01-712-9</t>
  </si>
  <si>
    <t>01/01-712-10</t>
  </si>
  <si>
    <t>01/01-712-11</t>
  </si>
  <si>
    <t>01/01-36-50</t>
  </si>
  <si>
    <t>01/01-36-52</t>
  </si>
  <si>
    <t>01/01-36-53</t>
  </si>
  <si>
    <t>01/01-36-54</t>
  </si>
  <si>
    <t>01/01-36-56</t>
  </si>
  <si>
    <t>01/01-363-4</t>
  </si>
  <si>
    <t>29.03.2012.</t>
  </si>
  <si>
    <t>№228</t>
  </si>
  <si>
    <t>01/01-363-1</t>
  </si>
  <si>
    <t>01/01-363-3</t>
  </si>
  <si>
    <t>01/01-363-6</t>
  </si>
  <si>
    <t>01/01-363-8</t>
  </si>
  <si>
    <t>01/01-363-10</t>
  </si>
  <si>
    <t>01/01-363-12</t>
  </si>
  <si>
    <t>01/01-363-13</t>
  </si>
  <si>
    <t>01/01-363-27</t>
  </si>
  <si>
    <t>01/01-363-29</t>
  </si>
  <si>
    <t>01/01-363-31</t>
  </si>
  <si>
    <t>01/01-363-32</t>
  </si>
  <si>
    <t>01/01-363-34</t>
  </si>
  <si>
    <t>01/01-363-37</t>
  </si>
  <si>
    <t>01/01-663</t>
  </si>
  <si>
    <t>14.06.2010.</t>
  </si>
  <si>
    <t>№437</t>
  </si>
  <si>
    <t>01/01-121-10</t>
  </si>
  <si>
    <t>01/01-354-2</t>
  </si>
  <si>
    <t>01/01-354-3</t>
  </si>
  <si>
    <t>01/01-354-5</t>
  </si>
  <si>
    <t>01/01-354-11</t>
  </si>
  <si>
    <t>01/01-354-17</t>
  </si>
  <si>
    <t>01/01-354-35</t>
  </si>
  <si>
    <t>01/01-354-41</t>
  </si>
  <si>
    <t>01/01-354-47</t>
  </si>
  <si>
    <t>29.11.2002.</t>
  </si>
  <si>
    <t>№991</t>
  </si>
  <si>
    <t>01/01-355-6</t>
  </si>
  <si>
    <t>01/01-355-11</t>
  </si>
  <si>
    <t>01/01-355-55</t>
  </si>
  <si>
    <t>01/01-5-15</t>
  </si>
  <si>
    <t>01/01-5-18</t>
  </si>
  <si>
    <t>01/01-5-19</t>
  </si>
  <si>
    <t>01/01-5-20</t>
  </si>
  <si>
    <t>01/01-7-25</t>
  </si>
  <si>
    <t>01/01-7-26</t>
  </si>
  <si>
    <t>01/01-7-29</t>
  </si>
  <si>
    <t>01/01-7-31</t>
  </si>
  <si>
    <t>01/01-7-32</t>
  </si>
  <si>
    <t>01/01-7-33</t>
  </si>
  <si>
    <t>01/01-6-24</t>
  </si>
  <si>
    <t>01/01-6-27</t>
  </si>
  <si>
    <t>01/01-6-28</t>
  </si>
  <si>
    <t>01/01-6-29</t>
  </si>
  <si>
    <t>01/01-6-30</t>
  </si>
  <si>
    <t>01/01-12-30</t>
  </si>
  <si>
    <t>01/01-12-31</t>
  </si>
  <si>
    <t>01/01-12-33</t>
  </si>
  <si>
    <t>01/01-12-35</t>
  </si>
  <si>
    <t>01/01-13-13</t>
  </si>
  <si>
    <t>01/01-13-46</t>
  </si>
  <si>
    <t>01/01-13-68</t>
  </si>
  <si>
    <t>01/01-13-70</t>
  </si>
  <si>
    <t>01/01-13-90</t>
  </si>
  <si>
    <t>01/01-13-95</t>
  </si>
  <si>
    <t>01/01-13-113</t>
  </si>
  <si>
    <t>01/01-13-169</t>
  </si>
  <si>
    <t>01/01-13-174</t>
  </si>
  <si>
    <t>01/01-16-11</t>
  </si>
  <si>
    <t>01/01-16-12</t>
  </si>
  <si>
    <t>01/01-16-15</t>
  </si>
  <si>
    <t>01/01-16-17</t>
  </si>
  <si>
    <t>01/01-16-18</t>
  </si>
  <si>
    <t>01/01-16-19</t>
  </si>
  <si>
    <t>01/01-21-27</t>
  </si>
  <si>
    <t>01/01-21-29</t>
  </si>
  <si>
    <t>01/01-28-2</t>
  </si>
  <si>
    <t>01/01-38-17</t>
  </si>
  <si>
    <t>01/01-38-18</t>
  </si>
  <si>
    <t>01/01-40-28</t>
  </si>
  <si>
    <t>01/01-40-35</t>
  </si>
  <si>
    <t>01/01-40-36</t>
  </si>
  <si>
    <t>01/01-45-20</t>
  </si>
  <si>
    <t>01/01-45-21</t>
  </si>
  <si>
    <t>01/01-45-22</t>
  </si>
  <si>
    <t>01/01-45-23</t>
  </si>
  <si>
    <t>01/01-45-24</t>
  </si>
  <si>
    <t>01/01-45-25</t>
  </si>
  <si>
    <t>01/01-45-30</t>
  </si>
  <si>
    <t>01/01-50-14</t>
  </si>
  <si>
    <t>01/01-50-15</t>
  </si>
  <si>
    <t>01/01-50-16</t>
  </si>
  <si>
    <t>01/01-50-18</t>
  </si>
  <si>
    <t>01/01-78-26</t>
  </si>
  <si>
    <t>16.07.2004.</t>
  </si>
  <si>
    <t>01/01-105-25</t>
  </si>
  <si>
    <t>01/01-105-28</t>
  </si>
  <si>
    <t>01/01-105-30</t>
  </si>
  <si>
    <t>01/01-105-31</t>
  </si>
  <si>
    <t>01/01-104-16</t>
  </si>
  <si>
    <t>01/01-104-18</t>
  </si>
  <si>
    <t>01/01-107-21</t>
  </si>
  <si>
    <t>01/01-107-26</t>
  </si>
  <si>
    <t>01/01-107-27</t>
  </si>
  <si>
    <t>№42-381р</t>
  </si>
  <si>
    <t>01/01-121-11</t>
  </si>
  <si>
    <t>01/01-137-9</t>
  </si>
  <si>
    <t>01/01-137-10</t>
  </si>
  <si>
    <t>01/01-135-10</t>
  </si>
  <si>
    <t>01/01-135-12</t>
  </si>
  <si>
    <t>01/01-134-14</t>
  </si>
  <si>
    <t>01/01-712-2</t>
  </si>
  <si>
    <t>01/01-712-18</t>
  </si>
  <si>
    <t>01/01-712-19</t>
  </si>
  <si>
    <t>01/01-712-20</t>
  </si>
  <si>
    <t>01/01-712-21</t>
  </si>
  <si>
    <t>01/01-712-23</t>
  </si>
  <si>
    <t>01/01-712-26</t>
  </si>
  <si>
    <t>01/01-712-28</t>
  </si>
  <si>
    <t>01/01-712-29</t>
  </si>
  <si>
    <t>01/01-712-32</t>
  </si>
  <si>
    <t>01/01-712-33</t>
  </si>
  <si>
    <t>01/01-712-34</t>
  </si>
  <si>
    <t>01/01-712-36</t>
  </si>
  <si>
    <t>01/01-712-38</t>
  </si>
  <si>
    <t>01/01-712-41</t>
  </si>
  <si>
    <t>01/01-712-42</t>
  </si>
  <si>
    <t>01/01-712-48</t>
  </si>
  <si>
    <t>01/01-712-51</t>
  </si>
  <si>
    <t>01/01-712-52</t>
  </si>
  <si>
    <t>01/01-712-53</t>
  </si>
  <si>
    <t>01/01-712-54</t>
  </si>
  <si>
    <t>01/01-712-55</t>
  </si>
  <si>
    <t>01/01-712-57</t>
  </si>
  <si>
    <t>01/01-712-62</t>
  </si>
  <si>
    <t>01/01-712-68</t>
  </si>
  <si>
    <t>01/01-712-69</t>
  </si>
  <si>
    <t>01/01-713-1</t>
  </si>
  <si>
    <t>01/01-713-3</t>
  </si>
  <si>
    <t>01/01-715-2</t>
  </si>
  <si>
    <t>01/01-716-1</t>
  </si>
  <si>
    <t>01/01-716-2</t>
  </si>
  <si>
    <t>01/01-87-1</t>
  </si>
  <si>
    <t>01/01-87-3</t>
  </si>
  <si>
    <t>01/01-90-1</t>
  </si>
  <si>
    <t>01/01-92-1</t>
  </si>
  <si>
    <t>01/01-109-1</t>
  </si>
  <si>
    <t>01/01-110-1</t>
  </si>
  <si>
    <t>01/01-110-3</t>
  </si>
  <si>
    <t>01/01-118-1</t>
  </si>
  <si>
    <t>01/01-118-2</t>
  </si>
  <si>
    <t>01/01-120-2</t>
  </si>
  <si>
    <t>01/01-150-1</t>
  </si>
  <si>
    <t>01/01-153-1</t>
  </si>
  <si>
    <t>01/01-156-2</t>
  </si>
  <si>
    <t>01/01-157-1</t>
  </si>
  <si>
    <t>01/01-716-6</t>
  </si>
  <si>
    <t>01/01-171-2</t>
  </si>
  <si>
    <t>01/01-182-1</t>
  </si>
  <si>
    <t>01/01-185-5</t>
  </si>
  <si>
    <t>01/01-191-1</t>
  </si>
  <si>
    <t>01/01-193-1</t>
  </si>
  <si>
    <t>01/01-209-1</t>
  </si>
  <si>
    <t>01/01-214-1</t>
  </si>
  <si>
    <t>01/01-225-1</t>
  </si>
  <si>
    <t>01/01-225-3</t>
  </si>
  <si>
    <t>01/01-240-1</t>
  </si>
  <si>
    <t>01/01-248-1</t>
  </si>
  <si>
    <t>01/01-284-1</t>
  </si>
  <si>
    <t>01/01-286-2</t>
  </si>
  <si>
    <t>01/01-288-3</t>
  </si>
  <si>
    <t>01/01-302-2</t>
  </si>
  <si>
    <t>01/01-304-2</t>
  </si>
  <si>
    <t>01/01-305-5</t>
  </si>
  <si>
    <t>01/01-305-6</t>
  </si>
  <si>
    <t>01/01-305-10</t>
  </si>
  <si>
    <t>01/01-305-12</t>
  </si>
  <si>
    <t>01/01-305-13</t>
  </si>
  <si>
    <t>01/01-310-1</t>
  </si>
  <si>
    <t>01/01-312-4</t>
  </si>
  <si>
    <t>01/01-323-1</t>
  </si>
  <si>
    <t>01/01-325-2</t>
  </si>
  <si>
    <t>01/01-718-1</t>
  </si>
  <si>
    <t>01/01-718-2</t>
  </si>
  <si>
    <t>01/01-718-3</t>
  </si>
  <si>
    <t>01/01-718-7</t>
  </si>
  <si>
    <t>01/01-719-1</t>
  </si>
  <si>
    <t>01/01-723-3</t>
  </si>
  <si>
    <t>01/01-723-8</t>
  </si>
  <si>
    <t>01/01-723-9</t>
  </si>
  <si>
    <t>01/01-723-10</t>
  </si>
  <si>
    <t>01/01-723-11</t>
  </si>
  <si>
    <t>01/01-723-12</t>
  </si>
  <si>
    <t>01/01-727-1</t>
  </si>
  <si>
    <t>01/01-725-1</t>
  </si>
  <si>
    <t>01/01-725-2</t>
  </si>
  <si>
    <t>01/01-725-3</t>
  </si>
  <si>
    <t>01/01-725-4</t>
  </si>
  <si>
    <t>01/01-725-5</t>
  </si>
  <si>
    <t>01/01-726-3</t>
  </si>
  <si>
    <t>01/01-726-5</t>
  </si>
  <si>
    <t>01/01-717</t>
  </si>
  <si>
    <t>30.10.2012.</t>
  </si>
  <si>
    <t>№931</t>
  </si>
  <si>
    <t>29.10.2012.</t>
  </si>
  <si>
    <t>01/01-4-42</t>
  </si>
  <si>
    <t>29.12.2012.</t>
  </si>
  <si>
    <t>22.01.2013.</t>
  </si>
  <si>
    <t>№37</t>
  </si>
  <si>
    <t>01/01-731</t>
  </si>
  <si>
    <t>№1033</t>
  </si>
  <si>
    <t>01/01-736</t>
  </si>
  <si>
    <t>01/01-739</t>
  </si>
  <si>
    <t>01/01-740</t>
  </si>
  <si>
    <t>01/01-744</t>
  </si>
  <si>
    <t>01/01-745</t>
  </si>
  <si>
    <t>01/01-747</t>
  </si>
  <si>
    <t>11.12.2013.</t>
  </si>
  <si>
    <t>№1452</t>
  </si>
  <si>
    <t xml:space="preserve">Специализированный жилищный фонд </t>
  </si>
  <si>
    <t xml:space="preserve">Распоряжение ОУМИ г. Бородино "О специализированном жилищном фонде" от 08.11.2013г. №370 (служебное) </t>
  </si>
  <si>
    <t xml:space="preserve">Распоряжение ОУМИ г. Бородино "О специализированном жилищном фонде" от 14.11.2013г. №382 (служебное) </t>
  </si>
  <si>
    <t xml:space="preserve">Распоряжение ОУМИ г. Бородино "О специализированном жилищном фонде" от 06.11.2012г. №248 (служебное) </t>
  </si>
  <si>
    <t xml:space="preserve">Распоряжение ОУМИ г. Бородино "О специализированном жилищном фонде" от 30.12.2013г. №451 (служебное) </t>
  </si>
  <si>
    <t xml:space="preserve">Распоряжение ОУМИ г. Бородино "Об исключении жилых помещений из состава специализированного жилищного фонда" от 26.02.2009г. №18 </t>
  </si>
  <si>
    <t>Распоряжение ОУМИ г. Бородино "О специализированном жилищном фонде" от 01.04.2014г. № 124 (служебное</t>
  </si>
  <si>
    <t>01/01-751</t>
  </si>
  <si>
    <t xml:space="preserve">Распоряжение ОУМИ г. Бородино "О специализированном жилищном фонде" (социальное) от 14.05.2014г. № 178 </t>
  </si>
  <si>
    <t>№ 394</t>
  </si>
  <si>
    <t>01/01-752</t>
  </si>
  <si>
    <t>01/01-753</t>
  </si>
  <si>
    <t>01/01-754</t>
  </si>
  <si>
    <t>01/01-755</t>
  </si>
  <si>
    <t>Постановление администрации города Бородино "О вкючении в специализированный жилищный фонд муиципальных жилых помещений для детей-сирот и детей, оставшихся без попечения родителей, лиц из числа детей-сирот и детей, оставшихся без попечения родителей" от 31.07.2014 № 664</t>
  </si>
  <si>
    <t>№ 662</t>
  </si>
  <si>
    <t xml:space="preserve">панель </t>
  </si>
  <si>
    <t xml:space="preserve">Распоряжение ОУМИ г. Бородино "О специализированном жилищном фонде" от 25.06.2012г. №145 (служебное) </t>
  </si>
  <si>
    <t>01/01-758</t>
  </si>
  <si>
    <t>01/01-760</t>
  </si>
  <si>
    <t>01/01-761</t>
  </si>
  <si>
    <t>01/01-762</t>
  </si>
  <si>
    <t>01/01-763</t>
  </si>
  <si>
    <t xml:space="preserve">кирпич </t>
  </si>
  <si>
    <t xml:space="preserve">Распоряжение ОУМИ г. Бородино "О специализированном жилищном фонде" от 17.12.2014г. № 503 (социальное) </t>
  </si>
  <si>
    <t>№ 1242</t>
  </si>
  <si>
    <t xml:space="preserve">Распоряжение ОУМИ г. Бородино "О специализированном жилищном фонде" 26.12.2014 № 518 (служебное) </t>
  </si>
  <si>
    <t xml:space="preserve">Распоряжение ОУМИ г. Бородино "О специализированном жилищном фонде" 26.12.2014 № 517 (служебное) </t>
  </si>
  <si>
    <t xml:space="preserve">Распоряжение ОУМИ г. Бородино "О специализированном жилищном фонде" 26.12.2014 № 516 (служебное) </t>
  </si>
  <si>
    <t xml:space="preserve">Распоряжение ОУМИ г. Бородино "О специализированном жилищном фонде" 26.12.2014 № 515 (служебное) </t>
  </si>
  <si>
    <t xml:space="preserve">Распоряжение ОУМИ г. Бородино "О специализированном жилищном фонде" 26.12.2014 № 514 (служебное) </t>
  </si>
  <si>
    <t xml:space="preserve">Распоряжение ОУМИ г. Бородино "О специализированном жилищном фонде" 26.12.2014 № 513 (служебное) </t>
  </si>
  <si>
    <t xml:space="preserve">(маневренное) Распоряжение ОУМИ г. Бородино "О специализированном жилищном фонде" от 14.05.2014г. № 176 </t>
  </si>
  <si>
    <t xml:space="preserve">(маневренное) Распоряжение ОУМИ г. Бородино "О специализированном жилищном фонде" от 14.11.2013г. №383 </t>
  </si>
  <si>
    <t xml:space="preserve">(маневренное) Распоряжение от 07.12.2006г. № 165 </t>
  </si>
  <si>
    <t xml:space="preserve">(маневренное) Распоряжение от 08.10.2010г. № 210 </t>
  </si>
  <si>
    <t xml:space="preserve">(маневренный) Распоряжение ОУМИ г. Бородино "О специализированном жилищном фонде" от 01.09.2011г. №197 </t>
  </si>
  <si>
    <t>01/01-764</t>
  </si>
  <si>
    <t>№ 147</t>
  </si>
  <si>
    <t>01/01-765</t>
  </si>
  <si>
    <t>№ 207</t>
  </si>
  <si>
    <t>12.02.206</t>
  </si>
  <si>
    <t>01/01-766</t>
  </si>
  <si>
    <t xml:space="preserve">Распоряжение ОУМИ г. Бородино "О специализированном жилищном фонде" 12.03.2015 № 89 </t>
  </si>
  <si>
    <t>№ 236</t>
  </si>
  <si>
    <t xml:space="preserve">Распоряжение ОУМИ г. Бородино "О специализированном жилищном фонде" от 08.06.2015 г. №174 (социальное) </t>
  </si>
  <si>
    <t>01/01-767</t>
  </si>
  <si>
    <t>№618</t>
  </si>
  <si>
    <t>01/01-768</t>
  </si>
  <si>
    <t>01/01-769</t>
  </si>
  <si>
    <t>01/01-770</t>
  </si>
  <si>
    <t>№633</t>
  </si>
  <si>
    <t>01/01-771</t>
  </si>
  <si>
    <t>01/01-772</t>
  </si>
  <si>
    <t>01/01-773</t>
  </si>
  <si>
    <t>01/01-775</t>
  </si>
  <si>
    <t>01/01-778</t>
  </si>
  <si>
    <t>01/01-779</t>
  </si>
  <si>
    <t>01/01-780</t>
  </si>
  <si>
    <t>01/01-781</t>
  </si>
  <si>
    <t>01/01-783</t>
  </si>
  <si>
    <t>01/01-784</t>
  </si>
  <si>
    <t>01/01-788</t>
  </si>
  <si>
    <t>01/01-789</t>
  </si>
  <si>
    <t>01/01-790</t>
  </si>
  <si>
    <t>01/01-792</t>
  </si>
  <si>
    <t>01/01-793</t>
  </si>
  <si>
    <t>01/01-795</t>
  </si>
  <si>
    <t>01/01-797</t>
  </si>
  <si>
    <t>01/01-798</t>
  </si>
  <si>
    <t xml:space="preserve">Распоряжение ОУМИ г. Бородино "О специализированном жилищном фонде" 30.07.2015 №219 </t>
  </si>
  <si>
    <t>Распоряжение ОУМИ г. Бородино "О специализированном жилищном фонде" 30.07.2015 №220</t>
  </si>
  <si>
    <t>Распоряжение ОУМИ г. Бородино "О специализированном жилищном фонде" 30.07.2015 №221</t>
  </si>
  <si>
    <t>Распоряжение ОУМИ г. Бородино "О специализированном жилищном фонде" 11.09.2015 №280</t>
  </si>
  <si>
    <t>Распоряжение ОУМИ г. Бородино "О специализированном жилищном фонде" 11.09.2015 №281.</t>
  </si>
  <si>
    <t>№834</t>
  </si>
  <si>
    <t>№835</t>
  </si>
  <si>
    <t>01/01-800</t>
  </si>
  <si>
    <t>№198</t>
  </si>
  <si>
    <t>социальное</t>
  </si>
  <si>
    <t>м-н Победы</t>
  </si>
  <si>
    <t>Улица</t>
  </si>
  <si>
    <t>Номер дома</t>
  </si>
  <si>
    <t>Номер квартиры (комнаты)</t>
  </si>
  <si>
    <t>м-н Стахановский</t>
  </si>
  <si>
    <t>1/1.</t>
  </si>
  <si>
    <t>ул. Ленина</t>
  </si>
  <si>
    <t>2а</t>
  </si>
  <si>
    <t>52а</t>
  </si>
  <si>
    <t>62а</t>
  </si>
  <si>
    <t>2-1.</t>
  </si>
  <si>
    <t>ул. Советская</t>
  </si>
  <si>
    <t>ул. Октябрьская</t>
  </si>
  <si>
    <t>ул. Горького</t>
  </si>
  <si>
    <t>ул. Комсомольская</t>
  </si>
  <si>
    <t>ул. Нагорная</t>
  </si>
  <si>
    <t>41а</t>
  </si>
  <si>
    <t>ул. Первомайская</t>
  </si>
  <si>
    <t>ул. Геологическая</t>
  </si>
  <si>
    <t>ул. Заводская</t>
  </si>
  <si>
    <t>пер. Строительный</t>
  </si>
  <si>
    <t>ул. Пионерская</t>
  </si>
  <si>
    <t>1-1.</t>
  </si>
  <si>
    <t>3а</t>
  </si>
  <si>
    <t>ул. Бородинская</t>
  </si>
  <si>
    <t>ул. Сибирская</t>
  </si>
  <si>
    <t>ул. Гоголя</t>
  </si>
  <si>
    <t>ул. Фрунзе</t>
  </si>
  <si>
    <t>ул. Загородная</t>
  </si>
  <si>
    <t>пер. Солнечный</t>
  </si>
  <si>
    <t>1а</t>
  </si>
  <si>
    <t>ул. 9 Мая</t>
  </si>
  <si>
    <t>95а</t>
  </si>
  <si>
    <t>ул. Маяковского</t>
  </si>
  <si>
    <t>ул. Щетинкина</t>
  </si>
  <si>
    <t>пер. Локомотивный</t>
  </si>
  <si>
    <t>ул. 9 мая</t>
  </si>
  <si>
    <t>01/01-801</t>
  </si>
  <si>
    <t>01/01-802</t>
  </si>
  <si>
    <t>№496</t>
  </si>
  <si>
    <t>№497</t>
  </si>
  <si>
    <t>Постановление администрации города Бородино "О вкючении в специализированный жилищный фонд муиципальных жилых помещений для детей-сирот и детей, оставшихся без попечения родителей, лиц из числа детей-сирот и детей, оставшихся без попечения родителей" от 04.07.2016 №504</t>
  </si>
  <si>
    <t>01/01-803</t>
  </si>
  <si>
    <t>№530</t>
  </si>
  <si>
    <t>РЕЕСТР муницпального жилого фонда по состоянию на 01.08.2016 г.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</si>
</sst>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;[Red]\-0"/>
    <numFmt numFmtId="190" formatCode="#,##0.00;[Red]\-#,##0.00"/>
    <numFmt numFmtId="191" formatCode="0.00;[Red]\-0.00"/>
    <numFmt numFmtId="192" formatCode="#,##0.00_ ;[Red]\-#,##0.00\ "/>
    <numFmt numFmtId="193" formatCode="#,##0.0_ ;[Red]\-#,##0.0\ "/>
    <numFmt numFmtId="194" formatCode="#,##0_ ;[Red]\-#,##0\ "/>
    <numFmt numFmtId="195" formatCode="mmm/yyyy"/>
    <numFmt numFmtId="196" formatCode="0.000"/>
    <numFmt numFmtId="197" formatCode="0.0000"/>
    <numFmt numFmtId="198" formatCode="[$-FC19]d\ mmmm\ yyyy\ &quot;г.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0.00000"/>
    <numFmt numFmtId="204" formatCode="#,##0;[Red]\-#,##0"/>
    <numFmt numFmtId="205" formatCode="#,##0.000"/>
    <numFmt numFmtId="206" formatCode="#,##0.0"/>
    <numFmt numFmtId="207" formatCode="#,##0.0000"/>
    <numFmt numFmtId="208" formatCode="#,##0.000_ ;[Red]\-#,##0.000\ "/>
    <numFmt numFmtId="209" formatCode="#,##0.0000_ ;[Red]\-#,##0.0000\ "/>
  </numFmts>
  <fonts count="46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top" wrapText="1"/>
    </xf>
    <xf numFmtId="188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49" fontId="1" fillId="32" borderId="10" xfId="0" applyNumberFormat="1" applyFont="1" applyFill="1" applyBorder="1" applyAlignment="1">
      <alignment horizontal="center" vertical="top" wrapText="1"/>
    </xf>
    <xf numFmtId="40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40" fontId="1" fillId="0" borderId="11" xfId="0" applyNumberFormat="1" applyFont="1" applyFill="1" applyBorder="1" applyAlignment="1">
      <alignment horizontal="center" vertical="top" wrapText="1"/>
    </xf>
    <xf numFmtId="14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2" fontId="45" fillId="0" borderId="10" xfId="0" applyNumberFormat="1" applyFont="1" applyFill="1" applyBorder="1" applyAlignment="1">
      <alignment horizontal="center" vertical="top" wrapText="1"/>
    </xf>
    <xf numFmtId="4" fontId="45" fillId="0" borderId="1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center" vertical="top" wrapText="1"/>
    </xf>
    <xf numFmtId="49" fontId="1" fillId="0" borderId="0" xfId="0" applyNumberFormat="1" applyFont="1" applyFill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40" fontId="1" fillId="0" borderId="13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16" fontId="1" fillId="0" borderId="10" xfId="0" applyNumberFormat="1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14" fontId="1" fillId="32" borderId="10" xfId="0" applyNumberFormat="1" applyFont="1" applyFill="1" applyBorder="1" applyAlignment="1">
      <alignment horizontal="center" vertical="top" wrapText="1"/>
    </xf>
    <xf numFmtId="40" fontId="1" fillId="32" borderId="10" xfId="0" applyNumberFormat="1" applyFont="1" applyFill="1" applyBorder="1" applyAlignment="1">
      <alignment horizontal="center" vertical="top" wrapText="1"/>
    </xf>
    <xf numFmtId="0" fontId="1" fillId="32" borderId="0" xfId="0" applyFont="1" applyFill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5" fillId="0" borderId="14" xfId="0" applyNumberFormat="1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79"/>
  <sheetViews>
    <sheetView tabSelected="1" view="pageBreakPreview" zoomScaleSheetLayoutView="100" zoomScalePageLayoutView="0" workbookViewId="0" topLeftCell="A1">
      <selection activeCell="D3" sqref="D3"/>
    </sheetView>
  </sheetViews>
  <sheetFormatPr defaultColWidth="9.140625" defaultRowHeight="12.75"/>
  <cols>
    <col min="1" max="1" width="12.00390625" style="17" customWidth="1"/>
    <col min="2" max="2" width="10.7109375" style="13" bestFit="1" customWidth="1"/>
    <col min="3" max="3" width="9.7109375" style="13" bestFit="1" customWidth="1"/>
    <col min="4" max="4" width="19.57421875" style="16" customWidth="1"/>
    <col min="5" max="5" width="15.140625" style="13" customWidth="1"/>
    <col min="6" max="6" width="7.57421875" style="13" customWidth="1"/>
    <col min="7" max="7" width="9.140625" style="13" customWidth="1"/>
    <col min="8" max="8" width="11.421875" style="13" customWidth="1"/>
    <col min="9" max="9" width="13.140625" style="13" bestFit="1" customWidth="1"/>
    <col min="10" max="10" width="9.00390625" style="13" bestFit="1" customWidth="1"/>
    <col min="11" max="11" width="9.7109375" style="13" customWidth="1"/>
    <col min="12" max="12" width="9.7109375" style="13" bestFit="1" customWidth="1"/>
    <col min="13" max="13" width="15.28125" style="13" customWidth="1"/>
    <col min="14" max="14" width="13.421875" style="13" bestFit="1" customWidth="1"/>
    <col min="15" max="15" width="14.421875" style="13" bestFit="1" customWidth="1"/>
    <col min="16" max="16384" width="9.140625" style="9" customWidth="1"/>
  </cols>
  <sheetData>
    <row r="2" spans="1:15" ht="33" customHeight="1">
      <c r="A2" s="27" t="s">
        <v>507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80.25" customHeight="1">
      <c r="A3" s="5" t="s">
        <v>8</v>
      </c>
      <c r="B3" s="1" t="s">
        <v>9</v>
      </c>
      <c r="C3" s="1" t="s">
        <v>16</v>
      </c>
      <c r="D3" s="5" t="s">
        <v>383</v>
      </c>
      <c r="E3" s="1" t="s">
        <v>464</v>
      </c>
      <c r="F3" s="1" t="s">
        <v>465</v>
      </c>
      <c r="G3" s="1" t="s">
        <v>466</v>
      </c>
      <c r="H3" s="1" t="s">
        <v>3</v>
      </c>
      <c r="I3" s="1" t="s">
        <v>14</v>
      </c>
      <c r="J3" s="1" t="s">
        <v>4</v>
      </c>
      <c r="K3" s="1" t="s">
        <v>5</v>
      </c>
      <c r="L3" s="1" t="s">
        <v>6</v>
      </c>
      <c r="M3" s="1" t="s">
        <v>0</v>
      </c>
      <c r="N3" s="1" t="s">
        <v>1</v>
      </c>
      <c r="O3" s="1" t="s">
        <v>2</v>
      </c>
    </row>
    <row r="4" spans="1:15" ht="12.75">
      <c r="A4" s="5" t="s">
        <v>34</v>
      </c>
      <c r="B4" s="1" t="s">
        <v>366</v>
      </c>
      <c r="C4" s="1" t="s">
        <v>367</v>
      </c>
      <c r="D4" s="5" t="s">
        <v>462</v>
      </c>
      <c r="E4" s="1" t="s">
        <v>463</v>
      </c>
      <c r="F4" s="1">
        <v>1</v>
      </c>
      <c r="G4" s="1">
        <v>55</v>
      </c>
      <c r="H4" s="1">
        <v>1983</v>
      </c>
      <c r="I4" s="12" t="s">
        <v>15</v>
      </c>
      <c r="J4" s="1" t="s">
        <v>7</v>
      </c>
      <c r="K4" s="1">
        <v>44</v>
      </c>
      <c r="L4" s="1">
        <v>31</v>
      </c>
      <c r="M4" s="8">
        <v>168323.15</v>
      </c>
      <c r="N4" s="8">
        <v>36360.69</v>
      </c>
      <c r="O4" s="8">
        <f aca="true" t="shared" si="0" ref="O4:O35">M4-N4</f>
        <v>131962.46</v>
      </c>
    </row>
    <row r="5" spans="1:15" ht="12.75">
      <c r="A5" s="5" t="s">
        <v>35</v>
      </c>
      <c r="B5" s="1" t="s">
        <v>366</v>
      </c>
      <c r="C5" s="1" t="s">
        <v>367</v>
      </c>
      <c r="D5" s="5" t="s">
        <v>462</v>
      </c>
      <c r="E5" s="1" t="s">
        <v>463</v>
      </c>
      <c r="F5" s="1">
        <v>2</v>
      </c>
      <c r="G5" s="1">
        <v>33</v>
      </c>
      <c r="H5" s="1">
        <v>1982</v>
      </c>
      <c r="I5" s="12" t="s">
        <v>15</v>
      </c>
      <c r="J5" s="1" t="s">
        <v>7</v>
      </c>
      <c r="K5" s="3">
        <v>43.3</v>
      </c>
      <c r="L5" s="3">
        <v>30.7</v>
      </c>
      <c r="M5" s="8">
        <v>121356.87</v>
      </c>
      <c r="N5" s="8">
        <v>27110.72</v>
      </c>
      <c r="O5" s="8">
        <f t="shared" si="0"/>
        <v>94246.15</v>
      </c>
    </row>
    <row r="6" spans="1:15" ht="12.75">
      <c r="A6" s="5" t="s">
        <v>36</v>
      </c>
      <c r="B6" s="1" t="s">
        <v>366</v>
      </c>
      <c r="C6" s="1" t="s">
        <v>367</v>
      </c>
      <c r="D6" s="5" t="s">
        <v>462</v>
      </c>
      <c r="E6" s="1" t="s">
        <v>463</v>
      </c>
      <c r="F6" s="1">
        <v>2</v>
      </c>
      <c r="G6" s="1">
        <v>40</v>
      </c>
      <c r="H6" s="1">
        <v>1982</v>
      </c>
      <c r="I6" s="12" t="s">
        <v>15</v>
      </c>
      <c r="J6" s="1" t="s">
        <v>7</v>
      </c>
      <c r="K6" s="1">
        <v>45.5</v>
      </c>
      <c r="L6" s="1">
        <v>32.8</v>
      </c>
      <c r="M6" s="8">
        <v>127522.81</v>
      </c>
      <c r="N6" s="8">
        <v>28489.11</v>
      </c>
      <c r="O6" s="8">
        <f t="shared" si="0"/>
        <v>99033.7</v>
      </c>
    </row>
    <row r="7" spans="1:15" ht="12.75">
      <c r="A7" s="5" t="s">
        <v>37</v>
      </c>
      <c r="B7" s="1" t="s">
        <v>366</v>
      </c>
      <c r="C7" s="1" t="s">
        <v>367</v>
      </c>
      <c r="D7" s="5" t="s">
        <v>462</v>
      </c>
      <c r="E7" s="1" t="s">
        <v>463</v>
      </c>
      <c r="F7" s="1">
        <v>2</v>
      </c>
      <c r="G7" s="1">
        <v>78</v>
      </c>
      <c r="H7" s="1">
        <v>1982</v>
      </c>
      <c r="I7" s="12" t="s">
        <v>21</v>
      </c>
      <c r="J7" s="1" t="s">
        <v>7</v>
      </c>
      <c r="K7" s="1">
        <v>47.4</v>
      </c>
      <c r="L7" s="1">
        <v>31.6</v>
      </c>
      <c r="M7" s="8">
        <v>132847.51</v>
      </c>
      <c r="N7" s="8">
        <v>30208.22</v>
      </c>
      <c r="O7" s="8">
        <f t="shared" si="0"/>
        <v>102639.29000000001</v>
      </c>
    </row>
    <row r="8" spans="1:15" ht="12.75">
      <c r="A8" s="5" t="s">
        <v>38</v>
      </c>
      <c r="B8" s="1" t="s">
        <v>366</v>
      </c>
      <c r="C8" s="1" t="s">
        <v>367</v>
      </c>
      <c r="D8" s="5" t="s">
        <v>462</v>
      </c>
      <c r="E8" s="1" t="s">
        <v>463</v>
      </c>
      <c r="F8" s="1">
        <v>3</v>
      </c>
      <c r="G8" s="1">
        <v>2</v>
      </c>
      <c r="H8" s="1">
        <v>1982</v>
      </c>
      <c r="I8" s="12" t="s">
        <v>15</v>
      </c>
      <c r="J8" s="1" t="s">
        <v>7</v>
      </c>
      <c r="K8" s="3">
        <v>59.9</v>
      </c>
      <c r="L8" s="3">
        <v>45</v>
      </c>
      <c r="M8" s="8">
        <v>189132.21</v>
      </c>
      <c r="N8" s="8">
        <v>42289.85</v>
      </c>
      <c r="O8" s="8">
        <f t="shared" si="0"/>
        <v>146842.36</v>
      </c>
    </row>
    <row r="9" spans="1:15" ht="12.75">
      <c r="A9" s="5" t="s">
        <v>39</v>
      </c>
      <c r="B9" s="1" t="s">
        <v>366</v>
      </c>
      <c r="C9" s="1" t="s">
        <v>367</v>
      </c>
      <c r="D9" s="5" t="s">
        <v>462</v>
      </c>
      <c r="E9" s="1" t="s">
        <v>463</v>
      </c>
      <c r="F9" s="1">
        <v>3</v>
      </c>
      <c r="G9" s="1">
        <v>3</v>
      </c>
      <c r="H9" s="1">
        <v>1982</v>
      </c>
      <c r="I9" s="12" t="s">
        <v>15</v>
      </c>
      <c r="J9" s="1" t="s">
        <v>7</v>
      </c>
      <c r="K9" s="1">
        <v>60.4</v>
      </c>
      <c r="L9" s="1">
        <v>44.9</v>
      </c>
      <c r="M9" s="8">
        <v>190710.95</v>
      </c>
      <c r="N9" s="8">
        <v>42644.95</v>
      </c>
      <c r="O9" s="8">
        <f t="shared" si="0"/>
        <v>148066</v>
      </c>
    </row>
    <row r="10" spans="1:15" ht="12.75">
      <c r="A10" s="5" t="s">
        <v>40</v>
      </c>
      <c r="B10" s="1" t="s">
        <v>366</v>
      </c>
      <c r="C10" s="1" t="s">
        <v>367</v>
      </c>
      <c r="D10" s="5" t="s">
        <v>462</v>
      </c>
      <c r="E10" s="1" t="s">
        <v>463</v>
      </c>
      <c r="F10" s="1">
        <v>3</v>
      </c>
      <c r="G10" s="1">
        <v>45</v>
      </c>
      <c r="H10" s="1">
        <v>1982</v>
      </c>
      <c r="I10" s="12" t="s">
        <v>15</v>
      </c>
      <c r="J10" s="1" t="s">
        <v>7</v>
      </c>
      <c r="K10" s="1">
        <v>44.1</v>
      </c>
      <c r="L10" s="1">
        <v>30.8</v>
      </c>
      <c r="M10" s="8">
        <v>139244.25</v>
      </c>
      <c r="N10" s="8">
        <v>31134.07</v>
      </c>
      <c r="O10" s="8">
        <f t="shared" si="0"/>
        <v>108110.18</v>
      </c>
    </row>
    <row r="11" spans="1:15" s="25" customFormat="1" ht="12.75">
      <c r="A11" s="7" t="s">
        <v>22</v>
      </c>
      <c r="B11" s="22" t="s">
        <v>366</v>
      </c>
      <c r="C11" s="22" t="s">
        <v>367</v>
      </c>
      <c r="D11" s="7" t="s">
        <v>462</v>
      </c>
      <c r="E11" s="22" t="s">
        <v>463</v>
      </c>
      <c r="F11" s="22">
        <v>5</v>
      </c>
      <c r="G11" s="22">
        <v>1</v>
      </c>
      <c r="H11" s="22">
        <v>1982</v>
      </c>
      <c r="I11" s="23" t="s">
        <v>15</v>
      </c>
      <c r="J11" s="22" t="s">
        <v>7</v>
      </c>
      <c r="K11" s="22">
        <v>46.5</v>
      </c>
      <c r="L11" s="22">
        <v>31.6</v>
      </c>
      <c r="M11" s="24">
        <v>146665.16</v>
      </c>
      <c r="N11" s="24">
        <v>34127.38</v>
      </c>
      <c r="O11" s="24">
        <f t="shared" si="0"/>
        <v>112537.78</v>
      </c>
    </row>
    <row r="12" spans="1:15" ht="12.75">
      <c r="A12" s="5" t="s">
        <v>41</v>
      </c>
      <c r="B12" s="1" t="s">
        <v>366</v>
      </c>
      <c r="C12" s="1" t="s">
        <v>367</v>
      </c>
      <c r="D12" s="5" t="s">
        <v>462</v>
      </c>
      <c r="E12" s="1" t="s">
        <v>463</v>
      </c>
      <c r="F12" s="1">
        <v>5</v>
      </c>
      <c r="G12" s="1">
        <v>4</v>
      </c>
      <c r="H12" s="1">
        <v>1982</v>
      </c>
      <c r="I12" s="12" t="s">
        <v>15</v>
      </c>
      <c r="J12" s="1" t="s">
        <v>7</v>
      </c>
      <c r="K12" s="3">
        <v>46.5</v>
      </c>
      <c r="L12" s="3">
        <v>31.6</v>
      </c>
      <c r="M12" s="8">
        <v>146665.16</v>
      </c>
      <c r="N12" s="8">
        <v>34127.38</v>
      </c>
      <c r="O12" s="8">
        <f t="shared" si="0"/>
        <v>112537.78</v>
      </c>
    </row>
    <row r="13" spans="1:15" ht="12.75">
      <c r="A13" s="5" t="s">
        <v>42</v>
      </c>
      <c r="B13" s="1" t="s">
        <v>366</v>
      </c>
      <c r="C13" s="1" t="s">
        <v>367</v>
      </c>
      <c r="D13" s="5" t="s">
        <v>462</v>
      </c>
      <c r="E13" s="1" t="s">
        <v>463</v>
      </c>
      <c r="F13" s="1">
        <v>5</v>
      </c>
      <c r="G13" s="1">
        <v>16</v>
      </c>
      <c r="H13" s="1">
        <v>1982</v>
      </c>
      <c r="I13" s="12" t="s">
        <v>15</v>
      </c>
      <c r="J13" s="1" t="s">
        <v>7</v>
      </c>
      <c r="K13" s="1">
        <v>47.6</v>
      </c>
      <c r="L13" s="1">
        <v>33.1</v>
      </c>
      <c r="M13" s="8">
        <v>150134.66</v>
      </c>
      <c r="N13" s="8">
        <v>34937.7</v>
      </c>
      <c r="O13" s="8">
        <f t="shared" si="0"/>
        <v>115196.96</v>
      </c>
    </row>
    <row r="14" spans="1:15" ht="12.75">
      <c r="A14" s="5" t="s">
        <v>43</v>
      </c>
      <c r="B14" s="1" t="s">
        <v>366</v>
      </c>
      <c r="C14" s="1" t="s">
        <v>367</v>
      </c>
      <c r="D14" s="5" t="s">
        <v>462</v>
      </c>
      <c r="E14" s="1" t="s">
        <v>463</v>
      </c>
      <c r="F14" s="1">
        <v>5</v>
      </c>
      <c r="G14" s="1">
        <v>59</v>
      </c>
      <c r="H14" s="1">
        <v>1982</v>
      </c>
      <c r="I14" s="12" t="s">
        <v>15</v>
      </c>
      <c r="J14" s="1" t="s">
        <v>7</v>
      </c>
      <c r="K14" s="1">
        <v>29.7</v>
      </c>
      <c r="L14" s="1">
        <v>17.3</v>
      </c>
      <c r="M14" s="8">
        <v>93676.46</v>
      </c>
      <c r="N14" s="8">
        <v>21799</v>
      </c>
      <c r="O14" s="8">
        <f t="shared" si="0"/>
        <v>71877.46</v>
      </c>
    </row>
    <row r="15" spans="1:15" ht="12.75">
      <c r="A15" s="5" t="s">
        <v>44</v>
      </c>
      <c r="B15" s="1" t="s">
        <v>366</v>
      </c>
      <c r="C15" s="1" t="s">
        <v>367</v>
      </c>
      <c r="D15" s="5" t="s">
        <v>462</v>
      </c>
      <c r="E15" s="1" t="s">
        <v>463</v>
      </c>
      <c r="F15" s="1">
        <v>5</v>
      </c>
      <c r="G15" s="1">
        <v>94</v>
      </c>
      <c r="H15" s="1">
        <v>1982</v>
      </c>
      <c r="I15" s="12" t="s">
        <v>15</v>
      </c>
      <c r="J15" s="1" t="s">
        <v>7</v>
      </c>
      <c r="K15" s="1">
        <v>42.5</v>
      </c>
      <c r="L15" s="1">
        <v>27.6</v>
      </c>
      <c r="M15" s="8">
        <v>134048.82</v>
      </c>
      <c r="N15" s="8">
        <v>31197.64</v>
      </c>
      <c r="O15" s="8">
        <f t="shared" si="0"/>
        <v>102851.18000000001</v>
      </c>
    </row>
    <row r="16" spans="1:15" ht="12.75">
      <c r="A16" s="5" t="s">
        <v>45</v>
      </c>
      <c r="B16" s="1" t="s">
        <v>366</v>
      </c>
      <c r="C16" s="1" t="s">
        <v>367</v>
      </c>
      <c r="D16" s="5" t="s">
        <v>462</v>
      </c>
      <c r="E16" s="1" t="s">
        <v>463</v>
      </c>
      <c r="F16" s="1">
        <v>5</v>
      </c>
      <c r="G16" s="1">
        <v>103</v>
      </c>
      <c r="H16" s="1">
        <v>1982</v>
      </c>
      <c r="I16" s="12" t="s">
        <v>15</v>
      </c>
      <c r="J16" s="1" t="s">
        <v>7</v>
      </c>
      <c r="K16" s="1">
        <v>42.5</v>
      </c>
      <c r="L16" s="1">
        <v>27.6</v>
      </c>
      <c r="M16" s="8">
        <v>134048.83</v>
      </c>
      <c r="N16" s="8">
        <v>30481.39</v>
      </c>
      <c r="O16" s="8">
        <f t="shared" si="0"/>
        <v>103567.43999999999</v>
      </c>
    </row>
    <row r="17" spans="1:15" ht="12.75">
      <c r="A17" s="5" t="s">
        <v>23</v>
      </c>
      <c r="B17" s="1" t="s">
        <v>366</v>
      </c>
      <c r="C17" s="1" t="s">
        <v>367</v>
      </c>
      <c r="D17" s="5" t="s">
        <v>462</v>
      </c>
      <c r="E17" s="1" t="s">
        <v>463</v>
      </c>
      <c r="F17" s="1">
        <v>6</v>
      </c>
      <c r="G17" s="1">
        <v>7</v>
      </c>
      <c r="H17" s="1">
        <v>1981</v>
      </c>
      <c r="I17" s="12" t="s">
        <v>15</v>
      </c>
      <c r="J17" s="1" t="s">
        <v>7</v>
      </c>
      <c r="K17" s="1">
        <v>61.4</v>
      </c>
      <c r="L17" s="1">
        <v>45</v>
      </c>
      <c r="M17" s="8">
        <v>172464.84</v>
      </c>
      <c r="N17" s="8">
        <v>39625.71</v>
      </c>
      <c r="O17" s="8">
        <f t="shared" si="0"/>
        <v>132839.13</v>
      </c>
    </row>
    <row r="18" spans="1:15" ht="12.75">
      <c r="A18" s="5" t="s">
        <v>204</v>
      </c>
      <c r="B18" s="1" t="s">
        <v>366</v>
      </c>
      <c r="C18" s="1" t="s">
        <v>367</v>
      </c>
      <c r="D18" s="5" t="s">
        <v>462</v>
      </c>
      <c r="E18" s="1" t="s">
        <v>463</v>
      </c>
      <c r="F18" s="1">
        <v>6</v>
      </c>
      <c r="G18" s="1">
        <v>11</v>
      </c>
      <c r="H18" s="1">
        <v>1981</v>
      </c>
      <c r="I18" s="12" t="s">
        <v>15</v>
      </c>
      <c r="J18" s="1" t="s">
        <v>7</v>
      </c>
      <c r="K18" s="1">
        <v>29.9</v>
      </c>
      <c r="L18" s="1">
        <v>17.1</v>
      </c>
      <c r="M18" s="8">
        <v>83985.32</v>
      </c>
      <c r="N18" s="8">
        <v>19300.56</v>
      </c>
      <c r="O18" s="8">
        <f t="shared" si="0"/>
        <v>64684.76000000001</v>
      </c>
    </row>
    <row r="19" spans="1:15" ht="12.75">
      <c r="A19" s="5" t="s">
        <v>205</v>
      </c>
      <c r="B19" s="1" t="s">
        <v>366</v>
      </c>
      <c r="C19" s="1" t="s">
        <v>367</v>
      </c>
      <c r="D19" s="5" t="s">
        <v>462</v>
      </c>
      <c r="E19" s="1" t="s">
        <v>463</v>
      </c>
      <c r="F19" s="1">
        <v>6</v>
      </c>
      <c r="G19" s="1">
        <v>45</v>
      </c>
      <c r="H19" s="1">
        <v>1981</v>
      </c>
      <c r="I19" s="12" t="s">
        <v>15</v>
      </c>
      <c r="J19" s="1" t="s">
        <v>7</v>
      </c>
      <c r="K19" s="1">
        <v>46.6</v>
      </c>
      <c r="L19" s="1">
        <v>32.6</v>
      </c>
      <c r="M19" s="8">
        <v>130893.52</v>
      </c>
      <c r="N19" s="8">
        <v>30074.85</v>
      </c>
      <c r="O19" s="8">
        <f t="shared" si="0"/>
        <v>100818.67000000001</v>
      </c>
    </row>
    <row r="20" spans="1:15" ht="38.25">
      <c r="A20" s="5" t="s">
        <v>206</v>
      </c>
      <c r="B20" s="1" t="s">
        <v>366</v>
      </c>
      <c r="C20" s="1" t="s">
        <v>367</v>
      </c>
      <c r="D20" s="5" t="s">
        <v>417</v>
      </c>
      <c r="E20" s="1" t="s">
        <v>463</v>
      </c>
      <c r="F20" s="1">
        <v>6</v>
      </c>
      <c r="G20" s="1">
        <v>46</v>
      </c>
      <c r="H20" s="1">
        <v>1981</v>
      </c>
      <c r="I20" s="12" t="s">
        <v>15</v>
      </c>
      <c r="J20" s="1" t="s">
        <v>7</v>
      </c>
      <c r="K20" s="1">
        <v>43.8</v>
      </c>
      <c r="L20" s="1">
        <v>31.2</v>
      </c>
      <c r="M20" s="8">
        <v>123028.66</v>
      </c>
      <c r="N20" s="8">
        <v>28264.32</v>
      </c>
      <c r="O20" s="8">
        <f t="shared" si="0"/>
        <v>94764.34</v>
      </c>
    </row>
    <row r="21" spans="1:15" ht="12.75">
      <c r="A21" s="5" t="s">
        <v>207</v>
      </c>
      <c r="B21" s="1" t="s">
        <v>366</v>
      </c>
      <c r="C21" s="1" t="s">
        <v>367</v>
      </c>
      <c r="D21" s="5" t="s">
        <v>462</v>
      </c>
      <c r="E21" s="1" t="s">
        <v>463</v>
      </c>
      <c r="F21" s="1">
        <v>6</v>
      </c>
      <c r="G21" s="1">
        <v>52</v>
      </c>
      <c r="H21" s="1">
        <v>1981</v>
      </c>
      <c r="I21" s="12" t="s">
        <v>15</v>
      </c>
      <c r="J21" s="1" t="s">
        <v>7</v>
      </c>
      <c r="K21" s="1">
        <v>43.8</v>
      </c>
      <c r="L21" s="1">
        <v>31.1</v>
      </c>
      <c r="M21" s="8">
        <v>123028.66</v>
      </c>
      <c r="N21" s="8">
        <v>28264.32</v>
      </c>
      <c r="O21" s="8">
        <f t="shared" si="0"/>
        <v>94764.34</v>
      </c>
    </row>
    <row r="22" spans="1:15" ht="12.75">
      <c r="A22" s="5" t="s">
        <v>215</v>
      </c>
      <c r="B22" s="1" t="s">
        <v>366</v>
      </c>
      <c r="C22" s="1" t="s">
        <v>367</v>
      </c>
      <c r="D22" s="5" t="s">
        <v>462</v>
      </c>
      <c r="E22" s="1" t="s">
        <v>463</v>
      </c>
      <c r="F22" s="1">
        <v>7</v>
      </c>
      <c r="G22" s="1">
        <v>16</v>
      </c>
      <c r="H22" s="1">
        <v>1981</v>
      </c>
      <c r="I22" s="12" t="s">
        <v>15</v>
      </c>
      <c r="J22" s="1" t="s">
        <v>7</v>
      </c>
      <c r="K22" s="1">
        <v>47</v>
      </c>
      <c r="L22" s="1">
        <v>32.9</v>
      </c>
      <c r="M22" s="8">
        <v>149272.9</v>
      </c>
      <c r="N22" s="8">
        <v>34853.48</v>
      </c>
      <c r="O22" s="8">
        <f t="shared" si="0"/>
        <v>114419.41999999998</v>
      </c>
    </row>
    <row r="23" spans="1:15" ht="12.75">
      <c r="A23" s="5" t="s">
        <v>216</v>
      </c>
      <c r="B23" s="1" t="s">
        <v>366</v>
      </c>
      <c r="C23" s="1" t="s">
        <v>367</v>
      </c>
      <c r="D23" s="5" t="s">
        <v>462</v>
      </c>
      <c r="E23" s="1" t="s">
        <v>463</v>
      </c>
      <c r="F23" s="1">
        <v>7</v>
      </c>
      <c r="G23" s="1">
        <v>17</v>
      </c>
      <c r="H23" s="1">
        <v>1981</v>
      </c>
      <c r="I23" s="12" t="s">
        <v>15</v>
      </c>
      <c r="J23" s="1" t="s">
        <v>7</v>
      </c>
      <c r="K23" s="1">
        <v>44.1</v>
      </c>
      <c r="L23" s="1">
        <v>27.5</v>
      </c>
      <c r="M23" s="8">
        <v>140062.45</v>
      </c>
      <c r="N23" s="8">
        <v>32704.25</v>
      </c>
      <c r="O23" s="8">
        <f t="shared" si="0"/>
        <v>107358.20000000001</v>
      </c>
    </row>
    <row r="24" spans="1:15" ht="76.5">
      <c r="A24" s="5" t="s">
        <v>214</v>
      </c>
      <c r="B24" s="1" t="s">
        <v>366</v>
      </c>
      <c r="C24" s="1" t="s">
        <v>367</v>
      </c>
      <c r="D24" s="5" t="s">
        <v>386</v>
      </c>
      <c r="E24" s="1" t="s">
        <v>463</v>
      </c>
      <c r="F24" s="1">
        <v>7</v>
      </c>
      <c r="G24" s="1">
        <v>18</v>
      </c>
      <c r="H24" s="1">
        <v>1981</v>
      </c>
      <c r="I24" s="12" t="s">
        <v>15</v>
      </c>
      <c r="J24" s="1" t="s">
        <v>7</v>
      </c>
      <c r="K24" s="1">
        <v>43.8</v>
      </c>
      <c r="L24" s="1">
        <v>30.9</v>
      </c>
      <c r="M24" s="8">
        <v>139109.64</v>
      </c>
      <c r="N24" s="8">
        <v>32485.43</v>
      </c>
      <c r="O24" s="8">
        <f t="shared" si="0"/>
        <v>106624.21000000002</v>
      </c>
    </row>
    <row r="25" spans="1:15" ht="12.75">
      <c r="A25" s="5" t="s">
        <v>217</v>
      </c>
      <c r="B25" s="1" t="s">
        <v>366</v>
      </c>
      <c r="C25" s="1" t="s">
        <v>367</v>
      </c>
      <c r="D25" s="5" t="s">
        <v>462</v>
      </c>
      <c r="E25" s="1" t="s">
        <v>463</v>
      </c>
      <c r="F25" s="1">
        <v>7</v>
      </c>
      <c r="G25" s="1">
        <v>31</v>
      </c>
      <c r="H25" s="1">
        <v>1981</v>
      </c>
      <c r="I25" s="12" t="s">
        <v>15</v>
      </c>
      <c r="J25" s="1" t="s">
        <v>7</v>
      </c>
      <c r="K25" s="1">
        <v>43.9</v>
      </c>
      <c r="L25" s="1">
        <v>31</v>
      </c>
      <c r="M25" s="8">
        <v>139427.24</v>
      </c>
      <c r="N25" s="8">
        <v>32558.15</v>
      </c>
      <c r="O25" s="8">
        <f t="shared" si="0"/>
        <v>106869.09</v>
      </c>
    </row>
    <row r="26" spans="1:15" ht="12.75">
      <c r="A26" s="5" t="s">
        <v>218</v>
      </c>
      <c r="B26" s="1" t="s">
        <v>366</v>
      </c>
      <c r="C26" s="1" t="s">
        <v>367</v>
      </c>
      <c r="D26" s="5" t="s">
        <v>462</v>
      </c>
      <c r="E26" s="1" t="s">
        <v>463</v>
      </c>
      <c r="F26" s="1">
        <v>7</v>
      </c>
      <c r="G26" s="1">
        <v>44</v>
      </c>
      <c r="H26" s="1">
        <v>1981</v>
      </c>
      <c r="I26" s="12" t="s">
        <v>15</v>
      </c>
      <c r="J26" s="1" t="s">
        <v>7</v>
      </c>
      <c r="K26" s="1">
        <v>44.2</v>
      </c>
      <c r="L26" s="1">
        <v>27.5</v>
      </c>
      <c r="M26" s="8">
        <v>140380.05</v>
      </c>
      <c r="N26" s="8">
        <v>32777.61</v>
      </c>
      <c r="O26" s="8">
        <f t="shared" si="0"/>
        <v>107602.43999999999</v>
      </c>
    </row>
    <row r="27" spans="1:15" ht="12.75">
      <c r="A27" s="5" t="s">
        <v>208</v>
      </c>
      <c r="B27" s="1" t="s">
        <v>366</v>
      </c>
      <c r="C27" s="1" t="s">
        <v>367</v>
      </c>
      <c r="D27" s="5" t="s">
        <v>462</v>
      </c>
      <c r="E27" s="1" t="s">
        <v>463</v>
      </c>
      <c r="F27" s="1">
        <v>8</v>
      </c>
      <c r="G27" s="1">
        <v>17</v>
      </c>
      <c r="H27" s="1">
        <v>1982</v>
      </c>
      <c r="I27" s="12" t="s">
        <v>15</v>
      </c>
      <c r="J27" s="1" t="s">
        <v>7</v>
      </c>
      <c r="K27" s="1">
        <v>29.9</v>
      </c>
      <c r="L27" s="1">
        <v>17.2</v>
      </c>
      <c r="M27" s="8">
        <v>131734.2</v>
      </c>
      <c r="N27" s="8">
        <v>29486.28</v>
      </c>
      <c r="O27" s="8">
        <f t="shared" si="0"/>
        <v>102247.92000000001</v>
      </c>
    </row>
    <row r="28" spans="1:15" ht="12.75">
      <c r="A28" s="5" t="s">
        <v>209</v>
      </c>
      <c r="B28" s="1" t="s">
        <v>366</v>
      </c>
      <c r="C28" s="1" t="s">
        <v>367</v>
      </c>
      <c r="D28" s="5" t="s">
        <v>462</v>
      </c>
      <c r="E28" s="1" t="s">
        <v>463</v>
      </c>
      <c r="F28" s="1">
        <v>8</v>
      </c>
      <c r="G28" s="1">
        <v>23</v>
      </c>
      <c r="H28" s="1">
        <v>1982</v>
      </c>
      <c r="I28" s="12" t="s">
        <v>15</v>
      </c>
      <c r="J28" s="1" t="s">
        <v>7</v>
      </c>
      <c r="K28" s="1">
        <v>30</v>
      </c>
      <c r="L28" s="1">
        <v>17.1</v>
      </c>
      <c r="M28" s="8">
        <v>132174.79</v>
      </c>
      <c r="N28" s="8">
        <v>29590.52</v>
      </c>
      <c r="O28" s="8">
        <f t="shared" si="0"/>
        <v>102584.27</v>
      </c>
    </row>
    <row r="29" spans="1:15" ht="12.75">
      <c r="A29" s="5" t="s">
        <v>210</v>
      </c>
      <c r="B29" s="1" t="s">
        <v>366</v>
      </c>
      <c r="C29" s="1" t="s">
        <v>367</v>
      </c>
      <c r="D29" s="5" t="s">
        <v>462</v>
      </c>
      <c r="E29" s="1" t="s">
        <v>463</v>
      </c>
      <c r="F29" s="1">
        <v>8</v>
      </c>
      <c r="G29" s="1">
        <v>54</v>
      </c>
      <c r="H29" s="1">
        <v>1982</v>
      </c>
      <c r="I29" s="12" t="s">
        <v>15</v>
      </c>
      <c r="J29" s="1" t="s">
        <v>7</v>
      </c>
      <c r="K29" s="1">
        <v>47.4</v>
      </c>
      <c r="L29" s="1">
        <v>33.1</v>
      </c>
      <c r="M29" s="8">
        <v>208836.17</v>
      </c>
      <c r="N29" s="8">
        <v>46750.72</v>
      </c>
      <c r="O29" s="8">
        <f t="shared" si="0"/>
        <v>162085.45</v>
      </c>
    </row>
    <row r="30" spans="1:15" ht="12.75">
      <c r="A30" s="5" t="s">
        <v>211</v>
      </c>
      <c r="B30" s="1" t="s">
        <v>366</v>
      </c>
      <c r="C30" s="1" t="s">
        <v>367</v>
      </c>
      <c r="D30" s="5" t="s">
        <v>462</v>
      </c>
      <c r="E30" s="1" t="s">
        <v>463</v>
      </c>
      <c r="F30" s="1">
        <v>8</v>
      </c>
      <c r="G30" s="1">
        <v>58</v>
      </c>
      <c r="H30" s="1">
        <v>1982</v>
      </c>
      <c r="I30" s="12" t="s">
        <v>15</v>
      </c>
      <c r="J30" s="1" t="s">
        <v>7</v>
      </c>
      <c r="K30" s="1">
        <v>43.5</v>
      </c>
      <c r="L30" s="1">
        <v>30.9</v>
      </c>
      <c r="M30" s="8">
        <v>191653.44</v>
      </c>
      <c r="N30" s="8">
        <v>42903.57</v>
      </c>
      <c r="O30" s="8">
        <f t="shared" si="0"/>
        <v>148749.87</v>
      </c>
    </row>
    <row r="31" spans="1:15" ht="12.75">
      <c r="A31" s="5" t="s">
        <v>212</v>
      </c>
      <c r="B31" s="1" t="s">
        <v>366</v>
      </c>
      <c r="C31" s="1" t="s">
        <v>367</v>
      </c>
      <c r="D31" s="5" t="s">
        <v>462</v>
      </c>
      <c r="E31" s="1" t="s">
        <v>463</v>
      </c>
      <c r="F31" s="1">
        <v>8</v>
      </c>
      <c r="G31" s="1">
        <v>61</v>
      </c>
      <c r="H31" s="1">
        <v>1982</v>
      </c>
      <c r="I31" s="12" t="s">
        <v>15</v>
      </c>
      <c r="J31" s="1" t="s">
        <v>7</v>
      </c>
      <c r="K31" s="1">
        <v>44.3</v>
      </c>
      <c r="L31" s="1">
        <v>31</v>
      </c>
      <c r="M31" s="8">
        <v>195178.11</v>
      </c>
      <c r="N31" s="8">
        <v>43693.97</v>
      </c>
      <c r="O31" s="8">
        <f t="shared" si="0"/>
        <v>151484.13999999998</v>
      </c>
    </row>
    <row r="32" spans="1:15" ht="12.75">
      <c r="A32" s="5" t="s">
        <v>213</v>
      </c>
      <c r="B32" s="1" t="s">
        <v>366</v>
      </c>
      <c r="C32" s="1" t="s">
        <v>367</v>
      </c>
      <c r="D32" s="5" t="s">
        <v>462</v>
      </c>
      <c r="E32" s="1" t="s">
        <v>463</v>
      </c>
      <c r="F32" s="1">
        <v>8</v>
      </c>
      <c r="G32" s="1">
        <v>72</v>
      </c>
      <c r="H32" s="1">
        <v>1982</v>
      </c>
      <c r="I32" s="12" t="s">
        <v>15</v>
      </c>
      <c r="J32" s="1" t="s">
        <v>7</v>
      </c>
      <c r="K32" s="1">
        <v>47.2</v>
      </c>
      <c r="L32" s="1">
        <v>33</v>
      </c>
      <c r="M32" s="8">
        <v>207954.99</v>
      </c>
      <c r="N32" s="8">
        <v>46549.14</v>
      </c>
      <c r="O32" s="8">
        <f t="shared" si="0"/>
        <v>161405.84999999998</v>
      </c>
    </row>
    <row r="33" spans="1:15" ht="12.75">
      <c r="A33" s="5" t="s">
        <v>47</v>
      </c>
      <c r="B33" s="1" t="s">
        <v>366</v>
      </c>
      <c r="C33" s="1" t="s">
        <v>367</v>
      </c>
      <c r="D33" s="5" t="s">
        <v>462</v>
      </c>
      <c r="E33" s="1" t="s">
        <v>463</v>
      </c>
      <c r="F33" s="1">
        <v>11</v>
      </c>
      <c r="G33" s="1">
        <v>12</v>
      </c>
      <c r="H33" s="1">
        <v>1983</v>
      </c>
      <c r="I33" s="12" t="s">
        <v>15</v>
      </c>
      <c r="J33" s="1" t="s">
        <v>7</v>
      </c>
      <c r="K33" s="1">
        <v>46.7</v>
      </c>
      <c r="L33" s="1">
        <v>32.7</v>
      </c>
      <c r="M33" s="8">
        <v>140122.54</v>
      </c>
      <c r="N33" s="8">
        <v>30068.48</v>
      </c>
      <c r="O33" s="8">
        <f t="shared" si="0"/>
        <v>110054.06000000001</v>
      </c>
    </row>
    <row r="34" spans="1:15" ht="12.75">
      <c r="A34" s="5" t="s">
        <v>48</v>
      </c>
      <c r="B34" s="1" t="s">
        <v>366</v>
      </c>
      <c r="C34" s="1" t="s">
        <v>367</v>
      </c>
      <c r="D34" s="5" t="s">
        <v>462</v>
      </c>
      <c r="E34" s="1" t="s">
        <v>463</v>
      </c>
      <c r="F34" s="1">
        <v>11</v>
      </c>
      <c r="G34" s="1">
        <v>24</v>
      </c>
      <c r="H34" s="1">
        <v>1983</v>
      </c>
      <c r="I34" s="12" t="s">
        <v>21</v>
      </c>
      <c r="J34" s="1" t="s">
        <v>7</v>
      </c>
      <c r="K34" s="1">
        <v>44.5</v>
      </c>
      <c r="L34" s="1">
        <v>30.9</v>
      </c>
      <c r="M34" s="8">
        <v>133521.36</v>
      </c>
      <c r="N34" s="8">
        <v>29026.13</v>
      </c>
      <c r="O34" s="8">
        <f t="shared" si="0"/>
        <v>104495.22999999998</v>
      </c>
    </row>
    <row r="35" spans="1:15" ht="12.75">
      <c r="A35" s="5" t="s">
        <v>46</v>
      </c>
      <c r="B35" s="1" t="s">
        <v>366</v>
      </c>
      <c r="C35" s="1" t="s">
        <v>367</v>
      </c>
      <c r="D35" s="5" t="s">
        <v>462</v>
      </c>
      <c r="E35" s="1" t="s">
        <v>463</v>
      </c>
      <c r="F35" s="1">
        <v>12</v>
      </c>
      <c r="G35" s="1">
        <v>1</v>
      </c>
      <c r="H35" s="1">
        <v>1983</v>
      </c>
      <c r="I35" s="12" t="s">
        <v>21</v>
      </c>
      <c r="J35" s="1" t="s">
        <v>7</v>
      </c>
      <c r="K35" s="1">
        <v>62.3</v>
      </c>
      <c r="L35" s="1">
        <v>45.5</v>
      </c>
      <c r="M35" s="8">
        <v>150162.31</v>
      </c>
      <c r="N35" s="8">
        <v>32643.79</v>
      </c>
      <c r="O35" s="8">
        <f t="shared" si="0"/>
        <v>117518.51999999999</v>
      </c>
    </row>
    <row r="36" spans="1:15" ht="12.75">
      <c r="A36" s="5" t="s">
        <v>49</v>
      </c>
      <c r="B36" s="1" t="s">
        <v>366</v>
      </c>
      <c r="C36" s="1" t="s">
        <v>367</v>
      </c>
      <c r="D36" s="5" t="s">
        <v>462</v>
      </c>
      <c r="E36" s="1" t="s">
        <v>463</v>
      </c>
      <c r="F36" s="1">
        <v>13</v>
      </c>
      <c r="G36" s="1">
        <v>17</v>
      </c>
      <c r="H36" s="1">
        <v>1983</v>
      </c>
      <c r="I36" s="12" t="s">
        <v>21</v>
      </c>
      <c r="J36" s="1" t="s">
        <v>7</v>
      </c>
      <c r="K36" s="1">
        <v>42.8</v>
      </c>
      <c r="L36" s="1">
        <v>27.7</v>
      </c>
      <c r="M36" s="8">
        <v>144889.56</v>
      </c>
      <c r="N36" s="8">
        <v>31497.25</v>
      </c>
      <c r="O36" s="8">
        <f aca="true" t="shared" si="1" ref="O36:O57">M36-N36</f>
        <v>113392.31</v>
      </c>
    </row>
    <row r="37" spans="1:15" ht="12.75">
      <c r="A37" s="5" t="s">
        <v>50</v>
      </c>
      <c r="B37" s="1" t="s">
        <v>366</v>
      </c>
      <c r="C37" s="1" t="s">
        <v>367</v>
      </c>
      <c r="D37" s="5" t="s">
        <v>462</v>
      </c>
      <c r="E37" s="1" t="s">
        <v>463</v>
      </c>
      <c r="F37" s="1">
        <v>13</v>
      </c>
      <c r="G37" s="1">
        <v>18</v>
      </c>
      <c r="H37" s="1">
        <v>1983</v>
      </c>
      <c r="I37" s="12" t="s">
        <v>15</v>
      </c>
      <c r="J37" s="1" t="s">
        <v>7</v>
      </c>
      <c r="K37" s="1">
        <v>45</v>
      </c>
      <c r="L37" s="1">
        <v>31.5</v>
      </c>
      <c r="M37" s="8">
        <v>152336.93</v>
      </c>
      <c r="N37" s="8">
        <v>32660.31</v>
      </c>
      <c r="O37" s="8">
        <f t="shared" si="1"/>
        <v>119676.62</v>
      </c>
    </row>
    <row r="38" spans="1:15" ht="12.75">
      <c r="A38" s="5" t="s">
        <v>51</v>
      </c>
      <c r="B38" s="1" t="s">
        <v>366</v>
      </c>
      <c r="C38" s="1" t="s">
        <v>367</v>
      </c>
      <c r="D38" s="5" t="s">
        <v>462</v>
      </c>
      <c r="E38" s="1" t="s">
        <v>463</v>
      </c>
      <c r="F38" s="1">
        <v>13</v>
      </c>
      <c r="G38" s="1">
        <v>34</v>
      </c>
      <c r="H38" s="1">
        <v>1983</v>
      </c>
      <c r="I38" s="12" t="s">
        <v>15</v>
      </c>
      <c r="J38" s="1" t="s">
        <v>7</v>
      </c>
      <c r="K38" s="1">
        <v>45.3</v>
      </c>
      <c r="L38" s="1">
        <v>31.5</v>
      </c>
      <c r="M38" s="8">
        <v>153352.51</v>
      </c>
      <c r="N38" s="8">
        <v>32875.05</v>
      </c>
      <c r="O38" s="8">
        <f t="shared" si="1"/>
        <v>120477.46</v>
      </c>
    </row>
    <row r="39" spans="1:15" ht="12.75">
      <c r="A39" s="5" t="s">
        <v>52</v>
      </c>
      <c r="B39" s="1" t="s">
        <v>366</v>
      </c>
      <c r="C39" s="1" t="s">
        <v>367</v>
      </c>
      <c r="D39" s="5" t="s">
        <v>462</v>
      </c>
      <c r="E39" s="1" t="s">
        <v>463</v>
      </c>
      <c r="F39" s="1">
        <v>13</v>
      </c>
      <c r="G39" s="1">
        <v>48</v>
      </c>
      <c r="H39" s="1">
        <v>1983</v>
      </c>
      <c r="I39" s="12" t="s">
        <v>15</v>
      </c>
      <c r="J39" s="1" t="s">
        <v>7</v>
      </c>
      <c r="K39" s="1">
        <v>62.6</v>
      </c>
      <c r="L39" s="1">
        <v>44.7</v>
      </c>
      <c r="M39" s="8">
        <v>211917.6</v>
      </c>
      <c r="N39" s="8">
        <v>45431.31</v>
      </c>
      <c r="O39" s="8">
        <f t="shared" si="1"/>
        <v>166486.29</v>
      </c>
    </row>
    <row r="40" spans="1:15" ht="12.75">
      <c r="A40" s="5" t="s">
        <v>53</v>
      </c>
      <c r="B40" s="1" t="s">
        <v>366</v>
      </c>
      <c r="C40" s="1" t="s">
        <v>367</v>
      </c>
      <c r="D40" s="5" t="s">
        <v>462</v>
      </c>
      <c r="E40" s="1" t="s">
        <v>463</v>
      </c>
      <c r="F40" s="1">
        <v>14</v>
      </c>
      <c r="G40" s="1">
        <v>33</v>
      </c>
      <c r="H40" s="1">
        <v>1984</v>
      </c>
      <c r="I40" s="12" t="s">
        <v>15</v>
      </c>
      <c r="J40" s="1" t="s">
        <v>7</v>
      </c>
      <c r="K40" s="1">
        <v>43.5</v>
      </c>
      <c r="L40" s="1">
        <v>27.5</v>
      </c>
      <c r="M40" s="8">
        <v>142407.39</v>
      </c>
      <c r="N40" s="8">
        <v>29262.03</v>
      </c>
      <c r="O40" s="8">
        <f t="shared" si="1"/>
        <v>113145.36000000002</v>
      </c>
    </row>
    <row r="41" spans="1:15" ht="12.75">
      <c r="A41" s="5" t="s">
        <v>54</v>
      </c>
      <c r="B41" s="1" t="s">
        <v>366</v>
      </c>
      <c r="C41" s="1" t="s">
        <v>367</v>
      </c>
      <c r="D41" s="5" t="s">
        <v>462</v>
      </c>
      <c r="E41" s="1" t="s">
        <v>463</v>
      </c>
      <c r="F41" s="1">
        <v>14</v>
      </c>
      <c r="G41" s="1">
        <v>83</v>
      </c>
      <c r="H41" s="1">
        <v>1984</v>
      </c>
      <c r="I41" s="12" t="s">
        <v>15</v>
      </c>
      <c r="J41" s="1" t="s">
        <v>7</v>
      </c>
      <c r="K41" s="1">
        <v>46.8</v>
      </c>
      <c r="L41" s="1">
        <v>30.9</v>
      </c>
      <c r="M41" s="8">
        <v>153210.73</v>
      </c>
      <c r="N41" s="8">
        <v>31482.05</v>
      </c>
      <c r="O41" s="8">
        <f t="shared" si="1"/>
        <v>121728.68000000001</v>
      </c>
    </row>
    <row r="42" spans="1:15" ht="12.75">
      <c r="A42" s="5" t="s">
        <v>219</v>
      </c>
      <c r="B42" s="1" t="s">
        <v>366</v>
      </c>
      <c r="C42" s="1" t="s">
        <v>367</v>
      </c>
      <c r="D42" s="5" t="s">
        <v>462</v>
      </c>
      <c r="E42" s="1" t="s">
        <v>463</v>
      </c>
      <c r="F42" s="1">
        <v>15</v>
      </c>
      <c r="G42" s="1">
        <v>21</v>
      </c>
      <c r="H42" s="1">
        <v>1983</v>
      </c>
      <c r="I42" s="12" t="s">
        <v>15</v>
      </c>
      <c r="J42" s="1" t="s">
        <v>7</v>
      </c>
      <c r="K42" s="1">
        <v>44.4</v>
      </c>
      <c r="L42" s="1">
        <v>31.3</v>
      </c>
      <c r="M42" s="8">
        <v>119732.73</v>
      </c>
      <c r="N42" s="8">
        <v>25648.96</v>
      </c>
      <c r="O42" s="8">
        <f t="shared" si="1"/>
        <v>94083.76999999999</v>
      </c>
    </row>
    <row r="43" spans="1:15" ht="12.75">
      <c r="A43" s="5" t="s">
        <v>220</v>
      </c>
      <c r="B43" s="1" t="s">
        <v>366</v>
      </c>
      <c r="C43" s="1" t="s">
        <v>367</v>
      </c>
      <c r="D43" s="5" t="s">
        <v>462</v>
      </c>
      <c r="E43" s="1" t="s">
        <v>463</v>
      </c>
      <c r="F43" s="1">
        <v>15</v>
      </c>
      <c r="G43" s="1">
        <v>37</v>
      </c>
      <c r="H43" s="1">
        <v>1983</v>
      </c>
      <c r="I43" s="12" t="s">
        <v>15</v>
      </c>
      <c r="J43" s="1" t="s">
        <v>7</v>
      </c>
      <c r="K43" s="1">
        <v>48</v>
      </c>
      <c r="L43" s="1">
        <v>33.3</v>
      </c>
      <c r="M43" s="8">
        <v>129440.64</v>
      </c>
      <c r="N43" s="8">
        <v>28138.93</v>
      </c>
      <c r="O43" s="8">
        <f t="shared" si="1"/>
        <v>101301.70999999999</v>
      </c>
    </row>
    <row r="44" spans="1:15" ht="12.75">
      <c r="A44" s="5" t="s">
        <v>221</v>
      </c>
      <c r="B44" s="1" t="s">
        <v>366</v>
      </c>
      <c r="C44" s="1" t="s">
        <v>367</v>
      </c>
      <c r="D44" s="5" t="s">
        <v>462</v>
      </c>
      <c r="E44" s="1" t="s">
        <v>463</v>
      </c>
      <c r="F44" s="1">
        <v>15</v>
      </c>
      <c r="G44" s="1">
        <v>61</v>
      </c>
      <c r="H44" s="1">
        <v>1983</v>
      </c>
      <c r="I44" s="12" t="s">
        <v>15</v>
      </c>
      <c r="J44" s="1" t="s">
        <v>7</v>
      </c>
      <c r="K44" s="1">
        <v>44.2</v>
      </c>
      <c r="L44" s="1">
        <v>31.5</v>
      </c>
      <c r="M44" s="8">
        <v>119193.39</v>
      </c>
      <c r="N44" s="8">
        <v>25535.58</v>
      </c>
      <c r="O44" s="8">
        <f t="shared" si="1"/>
        <v>93657.81</v>
      </c>
    </row>
    <row r="45" spans="1:15" ht="12.75">
      <c r="A45" s="5" t="s">
        <v>222</v>
      </c>
      <c r="B45" s="1" t="s">
        <v>366</v>
      </c>
      <c r="C45" s="1" t="s">
        <v>367</v>
      </c>
      <c r="D45" s="5" t="s">
        <v>462</v>
      </c>
      <c r="E45" s="1" t="s">
        <v>463</v>
      </c>
      <c r="F45" s="1">
        <v>15</v>
      </c>
      <c r="G45" s="1">
        <v>81</v>
      </c>
      <c r="H45" s="1">
        <v>1983</v>
      </c>
      <c r="I45" s="12" t="s">
        <v>15</v>
      </c>
      <c r="J45" s="1" t="s">
        <v>7</v>
      </c>
      <c r="K45" s="1">
        <v>44.8</v>
      </c>
      <c r="L45" s="1">
        <v>31.4</v>
      </c>
      <c r="M45" s="8">
        <v>120811.4</v>
      </c>
      <c r="N45" s="8">
        <v>25876.37</v>
      </c>
      <c r="O45" s="8">
        <f t="shared" si="1"/>
        <v>94935.03</v>
      </c>
    </row>
    <row r="46" spans="1:15" ht="25.5">
      <c r="A46" s="5" t="s">
        <v>223</v>
      </c>
      <c r="B46" s="1" t="s">
        <v>366</v>
      </c>
      <c r="C46" s="1" t="s">
        <v>367</v>
      </c>
      <c r="D46" s="5" t="s">
        <v>462</v>
      </c>
      <c r="E46" s="1" t="s">
        <v>467</v>
      </c>
      <c r="F46" s="1">
        <v>4</v>
      </c>
      <c r="G46" s="1">
        <v>13</v>
      </c>
      <c r="H46" s="1">
        <v>2002</v>
      </c>
      <c r="I46" s="12" t="s">
        <v>15</v>
      </c>
      <c r="J46" s="1" t="s">
        <v>7</v>
      </c>
      <c r="K46" s="1">
        <v>52.4</v>
      </c>
      <c r="L46" s="1">
        <v>28.6</v>
      </c>
      <c r="M46" s="8">
        <v>370700.13</v>
      </c>
      <c r="N46" s="8">
        <v>24981.4</v>
      </c>
      <c r="O46" s="8">
        <f t="shared" si="1"/>
        <v>345718.73</v>
      </c>
    </row>
    <row r="47" spans="1:15" ht="25.5">
      <c r="A47" s="5" t="s">
        <v>224</v>
      </c>
      <c r="B47" s="1" t="s">
        <v>366</v>
      </c>
      <c r="C47" s="1" t="s">
        <v>367</v>
      </c>
      <c r="D47" s="5" t="s">
        <v>462</v>
      </c>
      <c r="E47" s="1" t="s">
        <v>467</v>
      </c>
      <c r="F47" s="1">
        <v>4</v>
      </c>
      <c r="G47" s="1">
        <v>46</v>
      </c>
      <c r="H47" s="1">
        <v>2002</v>
      </c>
      <c r="I47" s="12" t="s">
        <v>15</v>
      </c>
      <c r="J47" s="1" t="s">
        <v>7</v>
      </c>
      <c r="K47" s="3">
        <v>63.5</v>
      </c>
      <c r="L47" s="3">
        <v>27.5</v>
      </c>
      <c r="M47" s="8">
        <v>379897.13</v>
      </c>
      <c r="N47" s="8">
        <v>26798.75</v>
      </c>
      <c r="O47" s="8">
        <f t="shared" si="1"/>
        <v>353098.38</v>
      </c>
    </row>
    <row r="48" spans="1:15" ht="25.5">
      <c r="A48" s="5" t="s">
        <v>225</v>
      </c>
      <c r="B48" s="1" t="s">
        <v>366</v>
      </c>
      <c r="C48" s="1" t="s">
        <v>367</v>
      </c>
      <c r="D48" s="5" t="s">
        <v>462</v>
      </c>
      <c r="E48" s="1" t="s">
        <v>467</v>
      </c>
      <c r="F48" s="1">
        <v>4</v>
      </c>
      <c r="G48" s="1">
        <v>68</v>
      </c>
      <c r="H48" s="1">
        <v>2002</v>
      </c>
      <c r="I48" s="12" t="s">
        <v>15</v>
      </c>
      <c r="J48" s="1" t="s">
        <v>7</v>
      </c>
      <c r="K48" s="1">
        <v>74.6</v>
      </c>
      <c r="L48" s="1">
        <v>43.2</v>
      </c>
      <c r="M48" s="8">
        <v>527752.48</v>
      </c>
      <c r="N48" s="8">
        <v>35564.94</v>
      </c>
      <c r="O48" s="8">
        <f t="shared" si="1"/>
        <v>492187.54</v>
      </c>
    </row>
    <row r="49" spans="1:15" ht="25.5">
      <c r="A49" s="5" t="s">
        <v>226</v>
      </c>
      <c r="B49" s="1" t="s">
        <v>366</v>
      </c>
      <c r="C49" s="1" t="s">
        <v>367</v>
      </c>
      <c r="D49" s="5" t="s">
        <v>462</v>
      </c>
      <c r="E49" s="1" t="s">
        <v>467</v>
      </c>
      <c r="F49" s="1">
        <v>4</v>
      </c>
      <c r="G49" s="1">
        <v>70</v>
      </c>
      <c r="H49" s="1">
        <v>2002</v>
      </c>
      <c r="I49" s="12" t="s">
        <v>15</v>
      </c>
      <c r="J49" s="1" t="s">
        <v>7</v>
      </c>
      <c r="K49" s="1">
        <v>40.9</v>
      </c>
      <c r="L49" s="1">
        <v>18.5</v>
      </c>
      <c r="M49" s="8">
        <v>289344.35</v>
      </c>
      <c r="N49" s="8">
        <v>20414.64</v>
      </c>
      <c r="O49" s="8">
        <f t="shared" si="1"/>
        <v>268929.70999999996</v>
      </c>
    </row>
    <row r="50" spans="1:15" ht="25.5">
      <c r="A50" s="5" t="s">
        <v>227</v>
      </c>
      <c r="B50" s="1" t="s">
        <v>366</v>
      </c>
      <c r="C50" s="1" t="s">
        <v>367</v>
      </c>
      <c r="D50" s="5" t="s">
        <v>462</v>
      </c>
      <c r="E50" s="1" t="s">
        <v>467</v>
      </c>
      <c r="F50" s="1">
        <v>4</v>
      </c>
      <c r="G50" s="1">
        <v>90</v>
      </c>
      <c r="H50" s="1">
        <v>2002</v>
      </c>
      <c r="I50" s="12" t="s">
        <v>15</v>
      </c>
      <c r="J50" s="1" t="s">
        <v>7</v>
      </c>
      <c r="K50" s="1">
        <v>38.4</v>
      </c>
      <c r="L50" s="1">
        <v>18.1</v>
      </c>
      <c r="M50" s="8">
        <v>271658.33</v>
      </c>
      <c r="N50" s="8">
        <v>19167.56</v>
      </c>
      <c r="O50" s="8">
        <f t="shared" si="1"/>
        <v>252490.77000000002</v>
      </c>
    </row>
    <row r="51" spans="1:15" ht="25.5">
      <c r="A51" s="5" t="s">
        <v>228</v>
      </c>
      <c r="B51" s="1" t="s">
        <v>366</v>
      </c>
      <c r="C51" s="1" t="s">
        <v>367</v>
      </c>
      <c r="D51" s="5" t="s">
        <v>462</v>
      </c>
      <c r="E51" s="1" t="s">
        <v>467</v>
      </c>
      <c r="F51" s="1">
        <v>4</v>
      </c>
      <c r="G51" s="1">
        <v>95</v>
      </c>
      <c r="H51" s="1">
        <v>2002</v>
      </c>
      <c r="I51" s="12" t="s">
        <v>15</v>
      </c>
      <c r="J51" s="1" t="s">
        <v>7</v>
      </c>
      <c r="K51" s="1">
        <v>74.5</v>
      </c>
      <c r="L51" s="1">
        <v>44.6</v>
      </c>
      <c r="M51" s="8">
        <v>527045.04</v>
      </c>
      <c r="N51" s="8">
        <v>35517.36</v>
      </c>
      <c r="O51" s="8">
        <f t="shared" si="1"/>
        <v>491527.68000000005</v>
      </c>
    </row>
    <row r="52" spans="1:15" ht="25.5">
      <c r="A52" s="5" t="s">
        <v>229</v>
      </c>
      <c r="B52" s="1" t="s">
        <v>366</v>
      </c>
      <c r="C52" s="1" t="s">
        <v>367</v>
      </c>
      <c r="D52" s="5" t="s">
        <v>462</v>
      </c>
      <c r="E52" s="1" t="s">
        <v>467</v>
      </c>
      <c r="F52" s="1">
        <v>4</v>
      </c>
      <c r="G52" s="1">
        <v>113</v>
      </c>
      <c r="H52" s="1">
        <v>2002</v>
      </c>
      <c r="I52" s="12" t="s">
        <v>15</v>
      </c>
      <c r="J52" s="1" t="s">
        <v>7</v>
      </c>
      <c r="K52" s="1">
        <v>53.7</v>
      </c>
      <c r="L52" s="1">
        <v>30.1</v>
      </c>
      <c r="M52" s="8">
        <v>379897.13</v>
      </c>
      <c r="N52" s="8">
        <v>26798.75</v>
      </c>
      <c r="O52" s="8">
        <f t="shared" si="1"/>
        <v>353098.38</v>
      </c>
    </row>
    <row r="53" spans="1:15" ht="25.5">
      <c r="A53" s="5" t="s">
        <v>230</v>
      </c>
      <c r="B53" s="1" t="s">
        <v>366</v>
      </c>
      <c r="C53" s="1" t="s">
        <v>367</v>
      </c>
      <c r="D53" s="5" t="s">
        <v>462</v>
      </c>
      <c r="E53" s="1" t="s">
        <v>467</v>
      </c>
      <c r="F53" s="1">
        <v>4</v>
      </c>
      <c r="G53" s="1">
        <v>169</v>
      </c>
      <c r="H53" s="1">
        <v>2002</v>
      </c>
      <c r="I53" s="12" t="s">
        <v>15</v>
      </c>
      <c r="J53" s="1" t="s">
        <v>7</v>
      </c>
      <c r="K53" s="1">
        <v>51.9</v>
      </c>
      <c r="L53" s="1">
        <v>28.2</v>
      </c>
      <c r="M53" s="8">
        <v>367163.22</v>
      </c>
      <c r="N53" s="8">
        <v>25898.58</v>
      </c>
      <c r="O53" s="8">
        <f t="shared" si="1"/>
        <v>341264.63999999996</v>
      </c>
    </row>
    <row r="54" spans="1:15" ht="25.5">
      <c r="A54" s="5" t="s">
        <v>231</v>
      </c>
      <c r="B54" s="1" t="s">
        <v>366</v>
      </c>
      <c r="C54" s="1" t="s">
        <v>367</v>
      </c>
      <c r="D54" s="5" t="s">
        <v>462</v>
      </c>
      <c r="E54" s="1" t="s">
        <v>467</v>
      </c>
      <c r="F54" s="1">
        <v>4</v>
      </c>
      <c r="G54" s="1">
        <v>174</v>
      </c>
      <c r="H54" s="1">
        <v>2002</v>
      </c>
      <c r="I54" s="12" t="s">
        <v>15</v>
      </c>
      <c r="J54" s="1" t="s">
        <v>7</v>
      </c>
      <c r="K54" s="1">
        <v>52.4</v>
      </c>
      <c r="L54" s="1">
        <v>28.6</v>
      </c>
      <c r="M54" s="8">
        <v>370700.43</v>
      </c>
      <c r="N54" s="8">
        <v>26151.57</v>
      </c>
      <c r="O54" s="8">
        <f t="shared" si="1"/>
        <v>344548.86</v>
      </c>
    </row>
    <row r="55" spans="1:15" ht="25.5">
      <c r="A55" s="5" t="s">
        <v>55</v>
      </c>
      <c r="B55" s="1" t="s">
        <v>366</v>
      </c>
      <c r="C55" s="1" t="s">
        <v>367</v>
      </c>
      <c r="D55" s="5" t="s">
        <v>462</v>
      </c>
      <c r="E55" s="1" t="s">
        <v>467</v>
      </c>
      <c r="F55" s="1">
        <v>5</v>
      </c>
      <c r="G55" s="1">
        <v>44</v>
      </c>
      <c r="H55" s="1">
        <v>1994</v>
      </c>
      <c r="I55" s="12" t="s">
        <v>15</v>
      </c>
      <c r="J55" s="1" t="s">
        <v>20</v>
      </c>
      <c r="K55" s="1">
        <v>71.1</v>
      </c>
      <c r="L55" s="1">
        <v>50.7</v>
      </c>
      <c r="M55" s="8">
        <v>719378.05</v>
      </c>
      <c r="N55" s="8">
        <v>97541.2</v>
      </c>
      <c r="O55" s="8">
        <f t="shared" si="1"/>
        <v>621836.8500000001</v>
      </c>
    </row>
    <row r="56" spans="1:15" ht="25.5">
      <c r="A56" s="5" t="s">
        <v>56</v>
      </c>
      <c r="B56" s="1" t="s">
        <v>366</v>
      </c>
      <c r="C56" s="1" t="s">
        <v>367</v>
      </c>
      <c r="D56" s="5" t="s">
        <v>462</v>
      </c>
      <c r="E56" s="1" t="s">
        <v>467</v>
      </c>
      <c r="F56" s="1">
        <v>5</v>
      </c>
      <c r="G56" s="1">
        <v>92</v>
      </c>
      <c r="H56" s="1">
        <v>1994</v>
      </c>
      <c r="I56" s="12" t="s">
        <v>15</v>
      </c>
      <c r="J56" s="1" t="s">
        <v>20</v>
      </c>
      <c r="K56" s="1">
        <v>49.4</v>
      </c>
      <c r="L56" s="1">
        <v>29.6</v>
      </c>
      <c r="M56" s="8">
        <v>499821.03</v>
      </c>
      <c r="N56" s="8">
        <v>67768.95</v>
      </c>
      <c r="O56" s="8">
        <f t="shared" si="1"/>
        <v>432052.08</v>
      </c>
    </row>
    <row r="57" spans="1:15" ht="25.5">
      <c r="A57" s="5" t="s">
        <v>57</v>
      </c>
      <c r="B57" s="1" t="s">
        <v>366</v>
      </c>
      <c r="C57" s="1" t="s">
        <v>367</v>
      </c>
      <c r="D57" s="5" t="s">
        <v>462</v>
      </c>
      <c r="E57" s="1" t="s">
        <v>467</v>
      </c>
      <c r="F57" s="1">
        <v>5</v>
      </c>
      <c r="G57" s="1">
        <v>93</v>
      </c>
      <c r="H57" s="1">
        <v>1994</v>
      </c>
      <c r="I57" s="12" t="s">
        <v>15</v>
      </c>
      <c r="J57" s="1" t="s">
        <v>20</v>
      </c>
      <c r="K57" s="1">
        <v>49.3</v>
      </c>
      <c r="L57" s="1">
        <v>29.2</v>
      </c>
      <c r="M57" s="8">
        <v>498809.25</v>
      </c>
      <c r="N57" s="8">
        <v>67635.23</v>
      </c>
      <c r="O57" s="8">
        <f t="shared" si="1"/>
        <v>431174.02</v>
      </c>
    </row>
    <row r="58" spans="1:15" ht="25.5">
      <c r="A58" s="5" t="s">
        <v>58</v>
      </c>
      <c r="B58" s="1" t="s">
        <v>366</v>
      </c>
      <c r="C58" s="1" t="s">
        <v>367</v>
      </c>
      <c r="D58" s="5" t="s">
        <v>462</v>
      </c>
      <c r="E58" s="1" t="s">
        <v>467</v>
      </c>
      <c r="F58" s="1">
        <v>6</v>
      </c>
      <c r="G58" s="1">
        <v>70</v>
      </c>
      <c r="H58" s="1">
        <v>1996</v>
      </c>
      <c r="I58" s="12" t="s">
        <v>15</v>
      </c>
      <c r="J58" s="1" t="s">
        <v>20</v>
      </c>
      <c r="K58" s="1">
        <v>68.1</v>
      </c>
      <c r="L58" s="1">
        <v>44.9</v>
      </c>
      <c r="M58" s="8">
        <v>1029102.39</v>
      </c>
      <c r="N58" s="8">
        <v>128193.62</v>
      </c>
      <c r="O58" s="8">
        <f aca="true" t="shared" si="2" ref="O58:O85">M58-N58</f>
        <v>900908.77</v>
      </c>
    </row>
    <row r="59" spans="1:15" ht="25.5">
      <c r="A59" s="5" t="s">
        <v>59</v>
      </c>
      <c r="B59" s="1" t="s">
        <v>366</v>
      </c>
      <c r="C59" s="1" t="s">
        <v>367</v>
      </c>
      <c r="D59" s="5" t="s">
        <v>462</v>
      </c>
      <c r="E59" s="1" t="s">
        <v>467</v>
      </c>
      <c r="F59" s="1">
        <v>6</v>
      </c>
      <c r="G59" s="1">
        <v>82</v>
      </c>
      <c r="H59" s="1">
        <v>1996</v>
      </c>
      <c r="I59" s="12" t="s">
        <v>15</v>
      </c>
      <c r="J59" s="1" t="s">
        <v>20</v>
      </c>
      <c r="K59" s="1">
        <v>49.5</v>
      </c>
      <c r="L59" s="1">
        <v>29.3</v>
      </c>
      <c r="M59" s="8">
        <v>748025.96</v>
      </c>
      <c r="N59" s="8">
        <v>93179.59</v>
      </c>
      <c r="O59" s="8">
        <f t="shared" si="2"/>
        <v>654846.37</v>
      </c>
    </row>
    <row r="60" spans="1:15" ht="25.5">
      <c r="A60" s="5" t="s">
        <v>60</v>
      </c>
      <c r="B60" s="1" t="s">
        <v>366</v>
      </c>
      <c r="C60" s="1" t="s">
        <v>367</v>
      </c>
      <c r="D60" s="5" t="s">
        <v>462</v>
      </c>
      <c r="E60" s="1" t="s">
        <v>467</v>
      </c>
      <c r="F60" s="1">
        <v>6</v>
      </c>
      <c r="G60" s="1">
        <v>100</v>
      </c>
      <c r="H60" s="1">
        <v>1996</v>
      </c>
      <c r="I60" s="12" t="s">
        <v>15</v>
      </c>
      <c r="J60" s="1" t="s">
        <v>20</v>
      </c>
      <c r="K60" s="1">
        <v>49.5</v>
      </c>
      <c r="L60" s="1">
        <v>29.3</v>
      </c>
      <c r="M60" s="8">
        <v>748025.96</v>
      </c>
      <c r="N60" s="8">
        <v>93179.59</v>
      </c>
      <c r="O60" s="8">
        <f t="shared" si="2"/>
        <v>654846.37</v>
      </c>
    </row>
    <row r="61" spans="1:15" ht="25.5">
      <c r="A61" s="5" t="s">
        <v>232</v>
      </c>
      <c r="B61" s="1" t="s">
        <v>366</v>
      </c>
      <c r="C61" s="1" t="s">
        <v>367</v>
      </c>
      <c r="D61" s="5" t="s">
        <v>462</v>
      </c>
      <c r="E61" s="1" t="s">
        <v>467</v>
      </c>
      <c r="F61" s="1">
        <v>7</v>
      </c>
      <c r="G61" s="1">
        <v>28</v>
      </c>
      <c r="H61" s="1">
        <v>1985</v>
      </c>
      <c r="I61" s="12" t="s">
        <v>15</v>
      </c>
      <c r="J61" s="1" t="s">
        <v>7</v>
      </c>
      <c r="K61" s="1">
        <v>48.6</v>
      </c>
      <c r="L61" s="1">
        <v>34.6</v>
      </c>
      <c r="M61" s="8">
        <v>149892.12</v>
      </c>
      <c r="N61" s="8">
        <v>29587.11</v>
      </c>
      <c r="O61" s="8">
        <f t="shared" si="2"/>
        <v>120305.01</v>
      </c>
    </row>
    <row r="62" spans="1:15" ht="25.5">
      <c r="A62" s="5" t="s">
        <v>233</v>
      </c>
      <c r="B62" s="1" t="s">
        <v>366</v>
      </c>
      <c r="C62" s="1" t="s">
        <v>367</v>
      </c>
      <c r="D62" s="5" t="s">
        <v>462</v>
      </c>
      <c r="E62" s="1" t="s">
        <v>467</v>
      </c>
      <c r="F62" s="1">
        <v>7</v>
      </c>
      <c r="G62" s="1">
        <v>32</v>
      </c>
      <c r="H62" s="1">
        <v>1985</v>
      </c>
      <c r="I62" s="12" t="s">
        <v>15</v>
      </c>
      <c r="J62" s="1" t="s">
        <v>7</v>
      </c>
      <c r="K62" s="3">
        <v>44.3</v>
      </c>
      <c r="L62" s="3">
        <v>27.9</v>
      </c>
      <c r="M62" s="8">
        <v>136629.84</v>
      </c>
      <c r="N62" s="8">
        <v>26853.49</v>
      </c>
      <c r="O62" s="8">
        <f t="shared" si="2"/>
        <v>109776.34999999999</v>
      </c>
    </row>
    <row r="63" spans="1:15" ht="25.5">
      <c r="A63" s="5" t="s">
        <v>234</v>
      </c>
      <c r="B63" s="1" t="s">
        <v>366</v>
      </c>
      <c r="C63" s="1" t="s">
        <v>367</v>
      </c>
      <c r="D63" s="5" t="s">
        <v>462</v>
      </c>
      <c r="E63" s="1" t="s">
        <v>467</v>
      </c>
      <c r="F63" s="1">
        <v>7</v>
      </c>
      <c r="G63" s="1">
        <v>44</v>
      </c>
      <c r="H63" s="1">
        <v>1985</v>
      </c>
      <c r="I63" s="12" t="s">
        <v>15</v>
      </c>
      <c r="J63" s="1" t="s">
        <v>7</v>
      </c>
      <c r="K63" s="1">
        <v>44.3</v>
      </c>
      <c r="L63" s="1">
        <v>27.9</v>
      </c>
      <c r="M63" s="8">
        <v>136629.84</v>
      </c>
      <c r="N63" s="8">
        <v>26853.49</v>
      </c>
      <c r="O63" s="8">
        <f t="shared" si="2"/>
        <v>109776.34999999999</v>
      </c>
    </row>
    <row r="64" spans="1:15" ht="25.5">
      <c r="A64" s="5" t="s">
        <v>235</v>
      </c>
      <c r="B64" s="1" t="s">
        <v>366</v>
      </c>
      <c r="C64" s="1" t="s">
        <v>367</v>
      </c>
      <c r="D64" s="5" t="s">
        <v>462</v>
      </c>
      <c r="E64" s="1" t="s">
        <v>467</v>
      </c>
      <c r="F64" s="1">
        <v>7</v>
      </c>
      <c r="G64" s="1">
        <v>52</v>
      </c>
      <c r="H64" s="1">
        <v>1985</v>
      </c>
      <c r="I64" s="12" t="s">
        <v>15</v>
      </c>
      <c r="J64" s="1" t="s">
        <v>7</v>
      </c>
      <c r="K64" s="1">
        <v>44.7</v>
      </c>
      <c r="L64" s="1">
        <v>31.5</v>
      </c>
      <c r="M64" s="8">
        <v>137863.52</v>
      </c>
      <c r="N64" s="8">
        <v>27091.71</v>
      </c>
      <c r="O64" s="8">
        <f t="shared" si="2"/>
        <v>110771.81</v>
      </c>
    </row>
    <row r="65" spans="1:15" ht="25.5">
      <c r="A65" s="5" t="s">
        <v>236</v>
      </c>
      <c r="B65" s="1" t="s">
        <v>366</v>
      </c>
      <c r="C65" s="1" t="s">
        <v>367</v>
      </c>
      <c r="D65" s="5" t="s">
        <v>462</v>
      </c>
      <c r="E65" s="1" t="s">
        <v>467</v>
      </c>
      <c r="F65" s="1">
        <v>7</v>
      </c>
      <c r="G65" s="1">
        <v>55</v>
      </c>
      <c r="H65" s="1">
        <v>1985</v>
      </c>
      <c r="I65" s="12" t="s">
        <v>15</v>
      </c>
      <c r="J65" s="1" t="s">
        <v>7</v>
      </c>
      <c r="K65" s="1">
        <v>44.7</v>
      </c>
      <c r="L65" s="1">
        <v>31.5</v>
      </c>
      <c r="M65" s="8">
        <v>137863.52</v>
      </c>
      <c r="N65" s="8">
        <v>27091.71</v>
      </c>
      <c r="O65" s="8">
        <f t="shared" si="2"/>
        <v>110771.81</v>
      </c>
    </row>
    <row r="66" spans="1:15" ht="25.5">
      <c r="A66" s="5" t="s">
        <v>237</v>
      </c>
      <c r="B66" s="1" t="s">
        <v>366</v>
      </c>
      <c r="C66" s="1" t="s">
        <v>367</v>
      </c>
      <c r="D66" s="5" t="s">
        <v>462</v>
      </c>
      <c r="E66" s="1" t="s">
        <v>467</v>
      </c>
      <c r="F66" s="1">
        <v>7</v>
      </c>
      <c r="G66" s="1">
        <v>58</v>
      </c>
      <c r="H66" s="1">
        <v>1985</v>
      </c>
      <c r="I66" s="12" t="s">
        <v>15</v>
      </c>
      <c r="J66" s="1" t="s">
        <v>7</v>
      </c>
      <c r="K66" s="1">
        <v>44.7</v>
      </c>
      <c r="L66" s="1">
        <v>31.5</v>
      </c>
      <c r="M66" s="8">
        <v>137863.74</v>
      </c>
      <c r="N66" s="8">
        <v>27212.82</v>
      </c>
      <c r="O66" s="8">
        <f t="shared" si="2"/>
        <v>110650.91999999998</v>
      </c>
    </row>
    <row r="67" spans="1:15" ht="25.5">
      <c r="A67" s="5" t="s">
        <v>61</v>
      </c>
      <c r="B67" s="1" t="s">
        <v>366</v>
      </c>
      <c r="C67" s="1" t="s">
        <v>367</v>
      </c>
      <c r="D67" s="5" t="s">
        <v>462</v>
      </c>
      <c r="E67" s="1" t="s">
        <v>467</v>
      </c>
      <c r="F67" s="1">
        <v>8</v>
      </c>
      <c r="G67" s="1">
        <v>25</v>
      </c>
      <c r="H67" s="1">
        <v>1985</v>
      </c>
      <c r="I67" s="12" t="s">
        <v>15</v>
      </c>
      <c r="J67" s="1" t="s">
        <v>7</v>
      </c>
      <c r="K67" s="1">
        <v>47.2</v>
      </c>
      <c r="L67" s="1">
        <v>34.6</v>
      </c>
      <c r="M67" s="8">
        <v>128758.19</v>
      </c>
      <c r="N67" s="8">
        <v>25312.77</v>
      </c>
      <c r="O67" s="8">
        <f t="shared" si="2"/>
        <v>103445.42</v>
      </c>
    </row>
    <row r="68" spans="1:15" ht="25.5">
      <c r="A68" s="5" t="s">
        <v>62</v>
      </c>
      <c r="B68" s="1" t="s">
        <v>366</v>
      </c>
      <c r="C68" s="1" t="s">
        <v>367</v>
      </c>
      <c r="D68" s="5" t="s">
        <v>462</v>
      </c>
      <c r="E68" s="1" t="s">
        <v>467</v>
      </c>
      <c r="F68" s="1">
        <v>8</v>
      </c>
      <c r="G68" s="1">
        <v>47</v>
      </c>
      <c r="H68" s="1">
        <v>1985</v>
      </c>
      <c r="I68" s="12" t="s">
        <v>15</v>
      </c>
      <c r="J68" s="1" t="s">
        <v>7</v>
      </c>
      <c r="K68" s="1">
        <v>30</v>
      </c>
      <c r="L68" s="1">
        <v>17.4</v>
      </c>
      <c r="M68" s="8">
        <v>81838.04</v>
      </c>
      <c r="N68" s="8">
        <v>16092.56</v>
      </c>
      <c r="O68" s="8">
        <f t="shared" si="2"/>
        <v>65745.48</v>
      </c>
    </row>
    <row r="69" spans="1:15" ht="25.5">
      <c r="A69" s="5" t="s">
        <v>63</v>
      </c>
      <c r="B69" s="1" t="s">
        <v>366</v>
      </c>
      <c r="C69" s="1" t="s">
        <v>367</v>
      </c>
      <c r="D69" s="5" t="s">
        <v>462</v>
      </c>
      <c r="E69" s="1" t="s">
        <v>467</v>
      </c>
      <c r="F69" s="1">
        <v>9</v>
      </c>
      <c r="G69" s="1">
        <v>13</v>
      </c>
      <c r="H69" s="1">
        <v>1984</v>
      </c>
      <c r="I69" s="12" t="s">
        <v>15</v>
      </c>
      <c r="J69" s="1" t="s">
        <v>7</v>
      </c>
      <c r="K69" s="1">
        <v>57.57</v>
      </c>
      <c r="L69" s="1">
        <v>45.1</v>
      </c>
      <c r="M69" s="8">
        <v>268739.75</v>
      </c>
      <c r="N69" s="8">
        <v>55354.98</v>
      </c>
      <c r="O69" s="8">
        <f t="shared" si="2"/>
        <v>213384.77</v>
      </c>
    </row>
    <row r="70" spans="1:15" ht="25.5">
      <c r="A70" s="5" t="s">
        <v>64</v>
      </c>
      <c r="B70" s="1" t="s">
        <v>366</v>
      </c>
      <c r="C70" s="1" t="s">
        <v>367</v>
      </c>
      <c r="D70" s="5" t="s">
        <v>462</v>
      </c>
      <c r="E70" s="1" t="s">
        <v>467</v>
      </c>
      <c r="F70" s="1">
        <v>10</v>
      </c>
      <c r="G70" s="1">
        <v>11</v>
      </c>
      <c r="H70" s="1">
        <v>1984</v>
      </c>
      <c r="I70" s="12" t="s">
        <v>15</v>
      </c>
      <c r="J70" s="1" t="s">
        <v>7</v>
      </c>
      <c r="K70" s="1">
        <v>47.44</v>
      </c>
      <c r="L70" s="1">
        <v>33.01</v>
      </c>
      <c r="M70" s="8">
        <v>178435.56</v>
      </c>
      <c r="N70" s="8">
        <v>36721.52</v>
      </c>
      <c r="O70" s="8">
        <f t="shared" si="2"/>
        <v>141714.04</v>
      </c>
    </row>
    <row r="71" spans="1:15" ht="25.5">
      <c r="A71" s="5" t="s">
        <v>65</v>
      </c>
      <c r="B71" s="1" t="s">
        <v>366</v>
      </c>
      <c r="C71" s="1" t="s">
        <v>367</v>
      </c>
      <c r="D71" s="5" t="s">
        <v>462</v>
      </c>
      <c r="E71" s="1" t="s">
        <v>467</v>
      </c>
      <c r="F71" s="1">
        <v>10</v>
      </c>
      <c r="G71" s="1">
        <v>60</v>
      </c>
      <c r="H71" s="1">
        <v>1987</v>
      </c>
      <c r="I71" s="12" t="s">
        <v>15</v>
      </c>
      <c r="J71" s="1" t="s">
        <v>7</v>
      </c>
      <c r="K71" s="1">
        <v>42.51</v>
      </c>
      <c r="L71" s="1">
        <v>27.94</v>
      </c>
      <c r="M71" s="8">
        <v>159890.51</v>
      </c>
      <c r="N71" s="8">
        <v>32901.69</v>
      </c>
      <c r="O71" s="8">
        <f t="shared" si="2"/>
        <v>126988.82</v>
      </c>
    </row>
    <row r="72" spans="1:15" ht="25.5">
      <c r="A72" s="5" t="s">
        <v>66</v>
      </c>
      <c r="B72" s="1" t="s">
        <v>366</v>
      </c>
      <c r="C72" s="1" t="s">
        <v>367</v>
      </c>
      <c r="D72" s="5" t="s">
        <v>462</v>
      </c>
      <c r="E72" s="1" t="s">
        <v>467</v>
      </c>
      <c r="F72" s="1">
        <v>10</v>
      </c>
      <c r="G72" s="1">
        <v>71</v>
      </c>
      <c r="H72" s="1">
        <v>1988</v>
      </c>
      <c r="I72" s="12" t="s">
        <v>15</v>
      </c>
      <c r="J72" s="1" t="s">
        <v>7</v>
      </c>
      <c r="K72" s="1">
        <v>44.4</v>
      </c>
      <c r="L72" s="1">
        <v>31.5</v>
      </c>
      <c r="M72" s="8">
        <v>912000</v>
      </c>
      <c r="N72" s="8">
        <v>186035.27</v>
      </c>
      <c r="O72" s="8">
        <f t="shared" si="2"/>
        <v>725964.73</v>
      </c>
    </row>
    <row r="73" spans="1:15" ht="25.5">
      <c r="A73" s="5" t="s">
        <v>67</v>
      </c>
      <c r="B73" s="1" t="s">
        <v>366</v>
      </c>
      <c r="C73" s="1" t="s">
        <v>367</v>
      </c>
      <c r="D73" s="5" t="s">
        <v>462</v>
      </c>
      <c r="E73" s="1" t="s">
        <v>467</v>
      </c>
      <c r="F73" s="1">
        <v>11</v>
      </c>
      <c r="G73" s="21" t="s">
        <v>468</v>
      </c>
      <c r="H73" s="1">
        <v>1986</v>
      </c>
      <c r="I73" s="12" t="s">
        <v>15</v>
      </c>
      <c r="J73" s="1" t="s">
        <v>7</v>
      </c>
      <c r="K73" s="1">
        <v>47.1</v>
      </c>
      <c r="L73" s="2">
        <v>34</v>
      </c>
      <c r="M73" s="8">
        <v>161939.69</v>
      </c>
      <c r="N73" s="8">
        <v>30345.74</v>
      </c>
      <c r="O73" s="8">
        <f t="shared" si="2"/>
        <v>131593.95</v>
      </c>
    </row>
    <row r="74" spans="1:15" ht="25.5">
      <c r="A74" s="5" t="s">
        <v>68</v>
      </c>
      <c r="B74" s="1" t="s">
        <v>366</v>
      </c>
      <c r="C74" s="1" t="s">
        <v>367</v>
      </c>
      <c r="D74" s="5" t="s">
        <v>462</v>
      </c>
      <c r="E74" s="1" t="s">
        <v>467</v>
      </c>
      <c r="F74" s="1">
        <v>11</v>
      </c>
      <c r="G74" s="1">
        <v>41</v>
      </c>
      <c r="H74" s="1">
        <v>1986</v>
      </c>
      <c r="I74" s="12" t="s">
        <v>15</v>
      </c>
      <c r="J74" s="1" t="s">
        <v>7</v>
      </c>
      <c r="K74" s="1">
        <v>48.3</v>
      </c>
      <c r="L74" s="1">
        <v>34.5</v>
      </c>
      <c r="M74" s="8">
        <v>166065.54</v>
      </c>
      <c r="N74" s="8">
        <v>31118.7</v>
      </c>
      <c r="O74" s="8">
        <f t="shared" si="2"/>
        <v>134946.84</v>
      </c>
    </row>
    <row r="75" spans="1:15" ht="25.5">
      <c r="A75" s="5" t="s">
        <v>69</v>
      </c>
      <c r="B75" s="1" t="s">
        <v>366</v>
      </c>
      <c r="C75" s="1" t="s">
        <v>367</v>
      </c>
      <c r="D75" s="5" t="s">
        <v>462</v>
      </c>
      <c r="E75" s="1" t="s">
        <v>467</v>
      </c>
      <c r="F75" s="1">
        <v>11</v>
      </c>
      <c r="G75" s="1">
        <v>74</v>
      </c>
      <c r="H75" s="1">
        <v>1986</v>
      </c>
      <c r="I75" s="12" t="s">
        <v>15</v>
      </c>
      <c r="J75" s="1" t="s">
        <v>7</v>
      </c>
      <c r="K75" s="1">
        <v>61.1</v>
      </c>
      <c r="L75" s="1">
        <v>44.8</v>
      </c>
      <c r="M75" s="8">
        <v>210074.48</v>
      </c>
      <c r="N75" s="8">
        <v>39466.03</v>
      </c>
      <c r="O75" s="8">
        <f t="shared" si="2"/>
        <v>170608.45</v>
      </c>
    </row>
    <row r="76" spans="1:15" ht="25.5">
      <c r="A76" s="5" t="s">
        <v>238</v>
      </c>
      <c r="B76" s="1" t="s">
        <v>366</v>
      </c>
      <c r="C76" s="1" t="s">
        <v>367</v>
      </c>
      <c r="D76" s="5" t="s">
        <v>462</v>
      </c>
      <c r="E76" s="1" t="s">
        <v>467</v>
      </c>
      <c r="F76" s="1">
        <v>12</v>
      </c>
      <c r="G76" s="1">
        <v>9</v>
      </c>
      <c r="H76" s="1">
        <v>1986</v>
      </c>
      <c r="I76" s="12" t="s">
        <v>15</v>
      </c>
      <c r="J76" s="1" t="s">
        <v>7</v>
      </c>
      <c r="K76" s="1">
        <v>47.8</v>
      </c>
      <c r="L76" s="1">
        <v>33.5</v>
      </c>
      <c r="M76" s="8">
        <v>129778.32</v>
      </c>
      <c r="N76" s="8">
        <v>24337.81</v>
      </c>
      <c r="O76" s="8">
        <f t="shared" si="2"/>
        <v>105440.51000000001</v>
      </c>
    </row>
    <row r="77" spans="1:15" ht="25.5">
      <c r="A77" s="5" t="s">
        <v>239</v>
      </c>
      <c r="B77" s="1" t="s">
        <v>366</v>
      </c>
      <c r="C77" s="1" t="s">
        <v>367</v>
      </c>
      <c r="D77" s="5" t="s">
        <v>462</v>
      </c>
      <c r="E77" s="1" t="s">
        <v>467</v>
      </c>
      <c r="F77" s="1">
        <v>12</v>
      </c>
      <c r="G77" s="1">
        <v>17</v>
      </c>
      <c r="H77" s="1">
        <v>1986</v>
      </c>
      <c r="I77" s="12" t="s">
        <v>21</v>
      </c>
      <c r="J77" s="1" t="s">
        <v>7</v>
      </c>
      <c r="K77" s="1">
        <v>44.5</v>
      </c>
      <c r="L77" s="1">
        <v>31.4</v>
      </c>
      <c r="M77" s="8">
        <v>120818.84</v>
      </c>
      <c r="N77" s="8">
        <v>22640.26</v>
      </c>
      <c r="O77" s="8">
        <f t="shared" si="2"/>
        <v>98178.58</v>
      </c>
    </row>
    <row r="78" spans="1:15" ht="12.75">
      <c r="A78" s="5" t="s">
        <v>240</v>
      </c>
      <c r="B78" s="1" t="s">
        <v>366</v>
      </c>
      <c r="C78" s="1" t="s">
        <v>367</v>
      </c>
      <c r="D78" s="5" t="s">
        <v>462</v>
      </c>
      <c r="E78" s="1" t="s">
        <v>469</v>
      </c>
      <c r="F78" s="1">
        <v>17</v>
      </c>
      <c r="G78" s="1">
        <v>2</v>
      </c>
      <c r="H78" s="1">
        <v>1949</v>
      </c>
      <c r="I78" s="12" t="s">
        <v>15</v>
      </c>
      <c r="J78" s="1" t="s">
        <v>13</v>
      </c>
      <c r="K78" s="3">
        <v>51.6</v>
      </c>
      <c r="L78" s="3">
        <v>34.6</v>
      </c>
      <c r="M78" s="8">
        <v>162001.14</v>
      </c>
      <c r="N78" s="8">
        <v>80254.94</v>
      </c>
      <c r="O78" s="8">
        <f t="shared" si="2"/>
        <v>81746.20000000001</v>
      </c>
    </row>
    <row r="79" spans="1:15" ht="12.75">
      <c r="A79" s="5" t="s">
        <v>166</v>
      </c>
      <c r="B79" s="1" t="s">
        <v>366</v>
      </c>
      <c r="C79" s="1" t="s">
        <v>367</v>
      </c>
      <c r="D79" s="5" t="s">
        <v>462</v>
      </c>
      <c r="E79" s="1" t="s">
        <v>469</v>
      </c>
      <c r="F79" s="1">
        <v>46</v>
      </c>
      <c r="G79" s="1">
        <v>11</v>
      </c>
      <c r="H79" s="1">
        <v>1967</v>
      </c>
      <c r="I79" s="12" t="s">
        <v>15</v>
      </c>
      <c r="J79" s="1" t="s">
        <v>7</v>
      </c>
      <c r="K79" s="1">
        <v>30.6</v>
      </c>
      <c r="L79" s="1">
        <v>17.9</v>
      </c>
      <c r="M79" s="8">
        <v>62212.86</v>
      </c>
      <c r="N79" s="8">
        <v>23478.27</v>
      </c>
      <c r="O79" s="8">
        <f t="shared" si="2"/>
        <v>38734.59</v>
      </c>
    </row>
    <row r="80" spans="1:15" ht="12.75">
      <c r="A80" s="5" t="s">
        <v>167</v>
      </c>
      <c r="B80" s="1" t="s">
        <v>366</v>
      </c>
      <c r="C80" s="1" t="s">
        <v>367</v>
      </c>
      <c r="D80" s="5" t="s">
        <v>462</v>
      </c>
      <c r="E80" s="1" t="s">
        <v>469</v>
      </c>
      <c r="F80" s="1">
        <v>46</v>
      </c>
      <c r="G80" s="1">
        <v>45</v>
      </c>
      <c r="H80" s="1">
        <v>1967</v>
      </c>
      <c r="I80" s="12" t="s">
        <v>15</v>
      </c>
      <c r="J80" s="1" t="s">
        <v>7</v>
      </c>
      <c r="K80" s="1">
        <v>57.5</v>
      </c>
      <c r="L80" s="1">
        <v>42.8</v>
      </c>
      <c r="M80" s="8">
        <v>116903.45</v>
      </c>
      <c r="N80" s="8">
        <v>44577.89</v>
      </c>
      <c r="O80" s="8">
        <f t="shared" si="2"/>
        <v>72325.56</v>
      </c>
    </row>
    <row r="81" spans="1:15" ht="12.75">
      <c r="A81" s="5" t="s">
        <v>168</v>
      </c>
      <c r="B81" s="1" t="s">
        <v>366</v>
      </c>
      <c r="C81" s="1" t="s">
        <v>367</v>
      </c>
      <c r="D81" s="5" t="s">
        <v>462</v>
      </c>
      <c r="E81" s="1" t="s">
        <v>469</v>
      </c>
      <c r="F81" s="1">
        <v>46</v>
      </c>
      <c r="G81" s="1">
        <v>54</v>
      </c>
      <c r="H81" s="1">
        <v>1967</v>
      </c>
      <c r="I81" s="12" t="s">
        <v>15</v>
      </c>
      <c r="J81" s="1" t="s">
        <v>7</v>
      </c>
      <c r="K81" s="1">
        <v>41.1</v>
      </c>
      <c r="L81" s="1">
        <v>26.3</v>
      </c>
      <c r="M81" s="8">
        <v>83560.55</v>
      </c>
      <c r="N81" s="8">
        <v>31858.39</v>
      </c>
      <c r="O81" s="8">
        <f t="shared" si="2"/>
        <v>51702.16</v>
      </c>
    </row>
    <row r="82" spans="1:15" ht="12.75">
      <c r="A82" s="5" t="s">
        <v>169</v>
      </c>
      <c r="B82" s="1" t="s">
        <v>366</v>
      </c>
      <c r="C82" s="1" t="s">
        <v>367</v>
      </c>
      <c r="D82" s="5" t="s">
        <v>462</v>
      </c>
      <c r="E82" s="1" t="s">
        <v>469</v>
      </c>
      <c r="F82" s="1">
        <v>46</v>
      </c>
      <c r="G82" s="1">
        <v>59</v>
      </c>
      <c r="H82" s="1">
        <v>1967</v>
      </c>
      <c r="I82" s="12" t="s">
        <v>15</v>
      </c>
      <c r="J82" s="1" t="s">
        <v>7</v>
      </c>
      <c r="K82" s="1">
        <v>31.1</v>
      </c>
      <c r="L82" s="1">
        <v>18.2</v>
      </c>
      <c r="M82" s="8">
        <v>63229.52</v>
      </c>
      <c r="N82" s="8">
        <v>24109.27</v>
      </c>
      <c r="O82" s="8">
        <f t="shared" si="2"/>
        <v>39120.25</v>
      </c>
    </row>
    <row r="83" spans="1:15" ht="12.75">
      <c r="A83" s="5" t="s">
        <v>170</v>
      </c>
      <c r="B83" s="1" t="s">
        <v>366</v>
      </c>
      <c r="C83" s="1" t="s">
        <v>367</v>
      </c>
      <c r="D83" s="5" t="s">
        <v>462</v>
      </c>
      <c r="E83" s="1" t="s">
        <v>469</v>
      </c>
      <c r="F83" s="1">
        <v>46</v>
      </c>
      <c r="G83" s="1">
        <v>71</v>
      </c>
      <c r="H83" s="1">
        <v>1967</v>
      </c>
      <c r="I83" s="12" t="s">
        <v>15</v>
      </c>
      <c r="J83" s="1" t="s">
        <v>7</v>
      </c>
      <c r="K83" s="1">
        <v>40.7</v>
      </c>
      <c r="L83" s="1">
        <v>25.5</v>
      </c>
      <c r="M83" s="8">
        <v>82747.31</v>
      </c>
      <c r="N83" s="8">
        <v>31551.41</v>
      </c>
      <c r="O83" s="8">
        <f t="shared" si="2"/>
        <v>51195.899999999994</v>
      </c>
    </row>
    <row r="84" spans="1:15" ht="12.75">
      <c r="A84" s="5" t="s">
        <v>275</v>
      </c>
      <c r="B84" s="1" t="s">
        <v>366</v>
      </c>
      <c r="C84" s="1" t="s">
        <v>367</v>
      </c>
      <c r="D84" s="5" t="s">
        <v>462</v>
      </c>
      <c r="E84" s="1" t="s">
        <v>469</v>
      </c>
      <c r="F84" s="1">
        <v>47</v>
      </c>
      <c r="G84" s="1">
        <v>204</v>
      </c>
      <c r="H84" s="1">
        <v>1982</v>
      </c>
      <c r="I84" s="12" t="s">
        <v>24</v>
      </c>
      <c r="J84" s="1" t="s">
        <v>13</v>
      </c>
      <c r="K84" s="1">
        <v>17.6</v>
      </c>
      <c r="L84" s="1">
        <v>17.6</v>
      </c>
      <c r="M84" s="8">
        <v>82502.33</v>
      </c>
      <c r="N84" s="8">
        <v>17729.12</v>
      </c>
      <c r="O84" s="8">
        <f t="shared" si="2"/>
        <v>64773.21000000001</v>
      </c>
    </row>
    <row r="85" spans="1:15" ht="76.5">
      <c r="A85" s="5" t="s">
        <v>161</v>
      </c>
      <c r="B85" s="1" t="s">
        <v>366</v>
      </c>
      <c r="C85" s="1" t="s">
        <v>367</v>
      </c>
      <c r="D85" s="5" t="s">
        <v>419</v>
      </c>
      <c r="E85" s="1" t="s">
        <v>469</v>
      </c>
      <c r="F85" s="1">
        <v>47</v>
      </c>
      <c r="G85" s="1">
        <v>206</v>
      </c>
      <c r="H85" s="1">
        <v>1982</v>
      </c>
      <c r="I85" s="12" t="s">
        <v>24</v>
      </c>
      <c r="J85" s="1" t="s">
        <v>13</v>
      </c>
      <c r="K85" s="1">
        <v>13.6</v>
      </c>
      <c r="L85" s="1">
        <v>13.6</v>
      </c>
      <c r="M85" s="8">
        <v>63751.8</v>
      </c>
      <c r="N85" s="8">
        <v>13699.67</v>
      </c>
      <c r="O85" s="8">
        <f t="shared" si="2"/>
        <v>50052.130000000005</v>
      </c>
    </row>
    <row r="86" spans="1:15" ht="12.75">
      <c r="A86" s="5" t="s">
        <v>162</v>
      </c>
      <c r="B86" s="1" t="s">
        <v>366</v>
      </c>
      <c r="C86" s="1" t="s">
        <v>367</v>
      </c>
      <c r="D86" s="5" t="s">
        <v>462</v>
      </c>
      <c r="E86" s="1" t="s">
        <v>469</v>
      </c>
      <c r="F86" s="1">
        <v>47</v>
      </c>
      <c r="G86" s="1">
        <v>212</v>
      </c>
      <c r="H86" s="1">
        <v>1982</v>
      </c>
      <c r="I86" s="12" t="s">
        <v>24</v>
      </c>
      <c r="J86" s="1" t="s">
        <v>13</v>
      </c>
      <c r="K86" s="1">
        <v>18.6</v>
      </c>
      <c r="L86" s="1">
        <v>18.6</v>
      </c>
      <c r="M86" s="8">
        <v>87189.97</v>
      </c>
      <c r="N86" s="8">
        <v>18736.4</v>
      </c>
      <c r="O86" s="8">
        <f aca="true" t="shared" si="3" ref="O86:O112">M86-N86</f>
        <v>68453.57</v>
      </c>
    </row>
    <row r="87" spans="1:15" ht="12.75">
      <c r="A87" s="5" t="s">
        <v>163</v>
      </c>
      <c r="B87" s="1" t="s">
        <v>366</v>
      </c>
      <c r="C87" s="1" t="s">
        <v>367</v>
      </c>
      <c r="D87" s="5" t="s">
        <v>462</v>
      </c>
      <c r="E87" s="1" t="s">
        <v>469</v>
      </c>
      <c r="F87" s="1">
        <v>47</v>
      </c>
      <c r="G87" s="1">
        <v>213</v>
      </c>
      <c r="H87" s="1">
        <v>1982</v>
      </c>
      <c r="I87" s="12" t="s">
        <v>24</v>
      </c>
      <c r="J87" s="1" t="s">
        <v>13</v>
      </c>
      <c r="K87" s="1">
        <v>18.3</v>
      </c>
      <c r="L87" s="1">
        <v>18.3</v>
      </c>
      <c r="M87" s="8">
        <v>85783.68</v>
      </c>
      <c r="N87" s="8">
        <v>18434.18</v>
      </c>
      <c r="O87" s="8">
        <f t="shared" si="3"/>
        <v>67349.5</v>
      </c>
    </row>
    <row r="88" spans="1:15" ht="12.75">
      <c r="A88" s="5" t="s">
        <v>164</v>
      </c>
      <c r="B88" s="1" t="s">
        <v>366</v>
      </c>
      <c r="C88" s="1" t="s">
        <v>367</v>
      </c>
      <c r="D88" s="5" t="s">
        <v>462</v>
      </c>
      <c r="E88" s="1" t="s">
        <v>469</v>
      </c>
      <c r="F88" s="1">
        <v>47</v>
      </c>
      <c r="G88" s="1">
        <v>219</v>
      </c>
      <c r="H88" s="1">
        <v>1982</v>
      </c>
      <c r="I88" s="12" t="s">
        <v>24</v>
      </c>
      <c r="J88" s="1" t="s">
        <v>13</v>
      </c>
      <c r="K88" s="1">
        <v>18</v>
      </c>
      <c r="L88" s="1">
        <v>18</v>
      </c>
      <c r="M88" s="8">
        <v>84377.39</v>
      </c>
      <c r="N88" s="8">
        <v>18131.96</v>
      </c>
      <c r="O88" s="8">
        <f t="shared" si="3"/>
        <v>66245.43</v>
      </c>
    </row>
    <row r="89" spans="1:15" ht="12.75">
      <c r="A89" s="5" t="s">
        <v>165</v>
      </c>
      <c r="B89" s="1" t="s">
        <v>366</v>
      </c>
      <c r="C89" s="1" t="s">
        <v>367</v>
      </c>
      <c r="D89" s="5" t="s">
        <v>462</v>
      </c>
      <c r="E89" s="1" t="s">
        <v>469</v>
      </c>
      <c r="F89" s="1">
        <v>47</v>
      </c>
      <c r="G89" s="1">
        <v>219</v>
      </c>
      <c r="H89" s="1">
        <v>1982</v>
      </c>
      <c r="I89" s="12" t="s">
        <v>24</v>
      </c>
      <c r="J89" s="1" t="s">
        <v>13</v>
      </c>
      <c r="K89" s="1">
        <v>13.2</v>
      </c>
      <c r="L89" s="1">
        <v>13.2</v>
      </c>
      <c r="M89" s="8">
        <v>61876.75</v>
      </c>
      <c r="N89" s="8">
        <v>13296.85</v>
      </c>
      <c r="O89" s="8">
        <f t="shared" si="3"/>
        <v>48579.9</v>
      </c>
    </row>
    <row r="90" spans="1:15" ht="12.75">
      <c r="A90" s="5" t="s">
        <v>276</v>
      </c>
      <c r="B90" s="1" t="s">
        <v>366</v>
      </c>
      <c r="C90" s="1" t="s">
        <v>367</v>
      </c>
      <c r="D90" s="5" t="s">
        <v>462</v>
      </c>
      <c r="E90" s="1" t="s">
        <v>469</v>
      </c>
      <c r="F90" s="1">
        <v>47</v>
      </c>
      <c r="G90" s="1">
        <v>303</v>
      </c>
      <c r="H90" s="1">
        <v>1982</v>
      </c>
      <c r="I90" s="12" t="s">
        <v>24</v>
      </c>
      <c r="J90" s="1" t="s">
        <v>13</v>
      </c>
      <c r="K90" s="1">
        <v>12.9</v>
      </c>
      <c r="L90" s="1">
        <v>12.9</v>
      </c>
      <c r="M90" s="8">
        <v>63283.04</v>
      </c>
      <c r="N90" s="8">
        <v>13599.06</v>
      </c>
      <c r="O90" s="8">
        <f t="shared" si="3"/>
        <v>49683.98</v>
      </c>
    </row>
    <row r="91" spans="1:15" ht="76.5">
      <c r="A91" s="5" t="s">
        <v>277</v>
      </c>
      <c r="B91" s="1" t="s">
        <v>366</v>
      </c>
      <c r="C91" s="1" t="s">
        <v>367</v>
      </c>
      <c r="D91" s="5" t="s">
        <v>428</v>
      </c>
      <c r="E91" s="1" t="s">
        <v>469</v>
      </c>
      <c r="F91" s="1">
        <v>47</v>
      </c>
      <c r="G91" s="1">
        <v>305</v>
      </c>
      <c r="H91" s="1">
        <v>1982</v>
      </c>
      <c r="I91" s="12" t="s">
        <v>24</v>
      </c>
      <c r="J91" s="1" t="s">
        <v>13</v>
      </c>
      <c r="K91" s="1">
        <v>17.1</v>
      </c>
      <c r="L91" s="1">
        <v>17.1</v>
      </c>
      <c r="M91" s="8">
        <v>80158.52</v>
      </c>
      <c r="N91" s="8">
        <v>17225.31</v>
      </c>
      <c r="O91" s="8">
        <f t="shared" si="3"/>
        <v>62933.21000000001</v>
      </c>
    </row>
    <row r="92" spans="1:15" ht="12.75">
      <c r="A92" s="5" t="s">
        <v>278</v>
      </c>
      <c r="B92" s="1" t="s">
        <v>366</v>
      </c>
      <c r="C92" s="1" t="s">
        <v>367</v>
      </c>
      <c r="D92" s="5" t="s">
        <v>462</v>
      </c>
      <c r="E92" s="1" t="s">
        <v>469</v>
      </c>
      <c r="F92" s="1">
        <v>47</v>
      </c>
      <c r="G92" s="1">
        <v>307</v>
      </c>
      <c r="H92" s="1">
        <v>1982</v>
      </c>
      <c r="I92" s="12" t="s">
        <v>24</v>
      </c>
      <c r="J92" s="1" t="s">
        <v>13</v>
      </c>
      <c r="K92" s="1">
        <v>13.8</v>
      </c>
      <c r="L92" s="1">
        <v>13.8</v>
      </c>
      <c r="M92" s="8">
        <v>64689.33</v>
      </c>
      <c r="N92" s="8">
        <v>13901.28</v>
      </c>
      <c r="O92" s="8">
        <f t="shared" si="3"/>
        <v>50788.05</v>
      </c>
    </row>
    <row r="93" spans="1:15" ht="12.75">
      <c r="A93" s="5" t="s">
        <v>279</v>
      </c>
      <c r="B93" s="1" t="s">
        <v>366</v>
      </c>
      <c r="C93" s="1" t="s">
        <v>367</v>
      </c>
      <c r="D93" s="5" t="s">
        <v>462</v>
      </c>
      <c r="E93" s="1" t="s">
        <v>469</v>
      </c>
      <c r="F93" s="1">
        <v>47</v>
      </c>
      <c r="G93" s="1">
        <v>309</v>
      </c>
      <c r="H93" s="1">
        <v>1982</v>
      </c>
      <c r="I93" s="12" t="s">
        <v>24</v>
      </c>
      <c r="J93" s="1" t="s">
        <v>13</v>
      </c>
      <c r="K93" s="1">
        <v>17.2</v>
      </c>
      <c r="L93" s="1">
        <v>17.2</v>
      </c>
      <c r="M93" s="8">
        <v>80627.28</v>
      </c>
      <c r="N93" s="8">
        <v>17326.29</v>
      </c>
      <c r="O93" s="8">
        <f t="shared" si="3"/>
        <v>63300.99</v>
      </c>
    </row>
    <row r="94" spans="1:15" ht="12.75">
      <c r="A94" s="5" t="s">
        <v>280</v>
      </c>
      <c r="B94" s="1" t="s">
        <v>366</v>
      </c>
      <c r="C94" s="1" t="s">
        <v>367</v>
      </c>
      <c r="D94" s="5" t="s">
        <v>462</v>
      </c>
      <c r="E94" s="1" t="s">
        <v>469</v>
      </c>
      <c r="F94" s="1">
        <v>47</v>
      </c>
      <c r="G94" s="1">
        <v>312</v>
      </c>
      <c r="H94" s="1">
        <v>1982</v>
      </c>
      <c r="I94" s="12" t="s">
        <v>24</v>
      </c>
      <c r="J94" s="1" t="s">
        <v>13</v>
      </c>
      <c r="K94" s="1">
        <v>18</v>
      </c>
      <c r="L94" s="1">
        <v>18</v>
      </c>
      <c r="M94" s="8">
        <v>84377.39</v>
      </c>
      <c r="N94" s="8">
        <v>18131.96</v>
      </c>
      <c r="O94" s="8">
        <f t="shared" si="3"/>
        <v>66245.43</v>
      </c>
    </row>
    <row r="95" spans="1:15" ht="12.75">
      <c r="A95" s="5" t="s">
        <v>281</v>
      </c>
      <c r="B95" s="1" t="s">
        <v>366</v>
      </c>
      <c r="C95" s="1" t="s">
        <v>367</v>
      </c>
      <c r="D95" s="5" t="s">
        <v>462</v>
      </c>
      <c r="E95" s="1" t="s">
        <v>469</v>
      </c>
      <c r="F95" s="1">
        <v>47</v>
      </c>
      <c r="G95" s="1">
        <v>318</v>
      </c>
      <c r="H95" s="1">
        <v>1982</v>
      </c>
      <c r="I95" s="12" t="s">
        <v>24</v>
      </c>
      <c r="J95" s="1" t="s">
        <v>13</v>
      </c>
      <c r="K95" s="1">
        <v>13.4</v>
      </c>
      <c r="L95" s="1">
        <v>13.4</v>
      </c>
      <c r="M95" s="8">
        <v>62814.28</v>
      </c>
      <c r="N95" s="8">
        <v>13498.45</v>
      </c>
      <c r="O95" s="8">
        <f t="shared" si="3"/>
        <v>49315.83</v>
      </c>
    </row>
    <row r="96" spans="1:15" ht="12.75">
      <c r="A96" s="5" t="s">
        <v>282</v>
      </c>
      <c r="B96" s="1" t="s">
        <v>366</v>
      </c>
      <c r="C96" s="1" t="s">
        <v>367</v>
      </c>
      <c r="D96" s="5" t="s">
        <v>462</v>
      </c>
      <c r="E96" s="1" t="s">
        <v>469</v>
      </c>
      <c r="F96" s="1">
        <v>47</v>
      </c>
      <c r="G96" s="1">
        <v>321</v>
      </c>
      <c r="H96" s="1">
        <v>1982</v>
      </c>
      <c r="I96" s="12" t="s">
        <v>24</v>
      </c>
      <c r="J96" s="1" t="s">
        <v>13</v>
      </c>
      <c r="K96" s="1">
        <v>18.4</v>
      </c>
      <c r="L96" s="1">
        <v>18.4</v>
      </c>
      <c r="M96" s="8">
        <v>86252.44</v>
      </c>
      <c r="N96" s="8">
        <v>18534.8</v>
      </c>
      <c r="O96" s="8">
        <f t="shared" si="3"/>
        <v>67717.64</v>
      </c>
    </row>
    <row r="97" spans="1:15" ht="89.25">
      <c r="A97" s="5" t="s">
        <v>283</v>
      </c>
      <c r="B97" s="1" t="s">
        <v>366</v>
      </c>
      <c r="C97" s="1" t="s">
        <v>367</v>
      </c>
      <c r="D97" s="5" t="s">
        <v>388</v>
      </c>
      <c r="E97" s="1" t="s">
        <v>469</v>
      </c>
      <c r="F97" s="1">
        <v>47</v>
      </c>
      <c r="G97" s="1">
        <v>322</v>
      </c>
      <c r="H97" s="1">
        <v>1982</v>
      </c>
      <c r="I97" s="12" t="s">
        <v>24</v>
      </c>
      <c r="J97" s="1" t="s">
        <v>13</v>
      </c>
      <c r="K97" s="1">
        <v>12.9</v>
      </c>
      <c r="L97" s="1">
        <v>12.9</v>
      </c>
      <c r="M97" s="8">
        <v>60470.46</v>
      </c>
      <c r="N97" s="8">
        <v>12994.63</v>
      </c>
      <c r="O97" s="8">
        <f t="shared" si="3"/>
        <v>47475.83</v>
      </c>
    </row>
    <row r="98" spans="1:15" ht="12.75">
      <c r="A98" s="5" t="s">
        <v>284</v>
      </c>
      <c r="B98" s="1" t="s">
        <v>366</v>
      </c>
      <c r="C98" s="1" t="s">
        <v>367</v>
      </c>
      <c r="D98" s="5" t="s">
        <v>462</v>
      </c>
      <c r="E98" s="1" t="s">
        <v>469</v>
      </c>
      <c r="F98" s="1">
        <v>47</v>
      </c>
      <c r="G98" s="1">
        <v>325</v>
      </c>
      <c r="H98" s="1">
        <v>1982</v>
      </c>
      <c r="I98" s="12" t="s">
        <v>24</v>
      </c>
      <c r="J98" s="1" t="s">
        <v>13</v>
      </c>
      <c r="K98" s="1">
        <v>18.4</v>
      </c>
      <c r="L98" s="1">
        <v>18.4</v>
      </c>
      <c r="M98" s="8">
        <v>86252.44</v>
      </c>
      <c r="N98" s="8">
        <v>18534.8</v>
      </c>
      <c r="O98" s="8">
        <f t="shared" si="3"/>
        <v>67717.64</v>
      </c>
    </row>
    <row r="99" spans="1:15" ht="89.25">
      <c r="A99" s="5" t="s">
        <v>285</v>
      </c>
      <c r="B99" s="1" t="s">
        <v>366</v>
      </c>
      <c r="C99" s="1" t="s">
        <v>367</v>
      </c>
      <c r="D99" s="5" t="s">
        <v>388</v>
      </c>
      <c r="E99" s="1" t="s">
        <v>469</v>
      </c>
      <c r="F99" s="1">
        <v>47</v>
      </c>
      <c r="G99" s="1">
        <v>326</v>
      </c>
      <c r="H99" s="1">
        <v>1982</v>
      </c>
      <c r="I99" s="12" t="s">
        <v>24</v>
      </c>
      <c r="J99" s="1" t="s">
        <v>13</v>
      </c>
      <c r="K99" s="1">
        <v>13.4</v>
      </c>
      <c r="L99" s="1">
        <v>13.4</v>
      </c>
      <c r="M99" s="8">
        <v>62814.28</v>
      </c>
      <c r="N99" s="8">
        <v>13498.45</v>
      </c>
      <c r="O99" s="8">
        <f t="shared" si="3"/>
        <v>49315.83</v>
      </c>
    </row>
    <row r="100" spans="1:15" ht="12.75">
      <c r="A100" s="5" t="s">
        <v>286</v>
      </c>
      <c r="B100" s="1" t="s">
        <v>366</v>
      </c>
      <c r="C100" s="1" t="s">
        <v>367</v>
      </c>
      <c r="D100" s="5" t="s">
        <v>462</v>
      </c>
      <c r="E100" s="1" t="s">
        <v>469</v>
      </c>
      <c r="F100" s="1">
        <v>47</v>
      </c>
      <c r="G100" s="1">
        <v>327</v>
      </c>
      <c r="H100" s="1">
        <v>1982</v>
      </c>
      <c r="I100" s="12" t="s">
        <v>24</v>
      </c>
      <c r="J100" s="1" t="s">
        <v>13</v>
      </c>
      <c r="K100" s="1">
        <v>13.1</v>
      </c>
      <c r="L100" s="1">
        <v>13.1</v>
      </c>
      <c r="M100" s="8">
        <v>61407.99</v>
      </c>
      <c r="N100" s="8">
        <v>13196.23</v>
      </c>
      <c r="O100" s="8">
        <f t="shared" si="3"/>
        <v>48211.759999999995</v>
      </c>
    </row>
    <row r="101" spans="1:15" ht="12.75">
      <c r="A101" s="5" t="s">
        <v>287</v>
      </c>
      <c r="B101" s="1" t="s">
        <v>366</v>
      </c>
      <c r="C101" s="1" t="s">
        <v>367</v>
      </c>
      <c r="D101" s="5" t="s">
        <v>462</v>
      </c>
      <c r="E101" s="1" t="s">
        <v>469</v>
      </c>
      <c r="F101" s="1">
        <v>47</v>
      </c>
      <c r="G101" s="1">
        <v>330</v>
      </c>
      <c r="H101" s="1">
        <v>1982</v>
      </c>
      <c r="I101" s="12" t="s">
        <v>24</v>
      </c>
      <c r="J101" s="1" t="s">
        <v>13</v>
      </c>
      <c r="K101" s="1">
        <v>13.5</v>
      </c>
      <c r="L101" s="1">
        <v>13.5</v>
      </c>
      <c r="M101" s="8">
        <v>63283.04</v>
      </c>
      <c r="N101" s="8">
        <v>13599.06</v>
      </c>
      <c r="O101" s="8">
        <f t="shared" si="3"/>
        <v>49683.98</v>
      </c>
    </row>
    <row r="102" spans="1:15" ht="89.25">
      <c r="A102" s="5" t="s">
        <v>288</v>
      </c>
      <c r="B102" s="1" t="s">
        <v>366</v>
      </c>
      <c r="C102" s="1" t="s">
        <v>367</v>
      </c>
      <c r="D102" s="5" t="s">
        <v>388</v>
      </c>
      <c r="E102" s="1" t="s">
        <v>469</v>
      </c>
      <c r="F102" s="1">
        <v>47</v>
      </c>
      <c r="G102" s="1">
        <v>402</v>
      </c>
      <c r="H102" s="1">
        <v>1982</v>
      </c>
      <c r="I102" s="12" t="s">
        <v>24</v>
      </c>
      <c r="J102" s="1" t="s">
        <v>13</v>
      </c>
      <c r="K102" s="1">
        <v>13.2</v>
      </c>
      <c r="L102" s="1">
        <v>13.2</v>
      </c>
      <c r="M102" s="8">
        <v>61876.75</v>
      </c>
      <c r="N102" s="8">
        <v>13296.85</v>
      </c>
      <c r="O102" s="8">
        <f t="shared" si="3"/>
        <v>48579.9</v>
      </c>
    </row>
    <row r="103" spans="1:15" ht="12.75">
      <c r="A103" s="5" t="s">
        <v>289</v>
      </c>
      <c r="B103" s="1" t="s">
        <v>366</v>
      </c>
      <c r="C103" s="1" t="s">
        <v>367</v>
      </c>
      <c r="D103" s="5" t="s">
        <v>462</v>
      </c>
      <c r="E103" s="1" t="s">
        <v>469</v>
      </c>
      <c r="F103" s="1">
        <v>47</v>
      </c>
      <c r="G103" s="1">
        <v>409</v>
      </c>
      <c r="H103" s="1">
        <v>1982</v>
      </c>
      <c r="I103" s="12" t="s">
        <v>24</v>
      </c>
      <c r="J103" s="1" t="s">
        <v>13</v>
      </c>
      <c r="K103" s="1">
        <v>17.4</v>
      </c>
      <c r="L103" s="1">
        <v>17.4</v>
      </c>
      <c r="M103" s="8">
        <v>81564.81</v>
      </c>
      <c r="N103" s="8">
        <v>17527.53</v>
      </c>
      <c r="O103" s="8">
        <f t="shared" si="3"/>
        <v>64037.28</v>
      </c>
    </row>
    <row r="104" spans="1:15" ht="12.75">
      <c r="A104" s="5" t="s">
        <v>290</v>
      </c>
      <c r="B104" s="1" t="s">
        <v>366</v>
      </c>
      <c r="C104" s="1" t="s">
        <v>367</v>
      </c>
      <c r="D104" s="5" t="s">
        <v>462</v>
      </c>
      <c r="E104" s="1" t="s">
        <v>469</v>
      </c>
      <c r="F104" s="1">
        <v>47</v>
      </c>
      <c r="G104" s="1">
        <v>411</v>
      </c>
      <c r="H104" s="1">
        <v>1982</v>
      </c>
      <c r="I104" s="12" t="s">
        <v>24</v>
      </c>
      <c r="J104" s="1" t="s">
        <v>13</v>
      </c>
      <c r="K104" s="1">
        <v>13.2</v>
      </c>
      <c r="L104" s="1">
        <v>13.2</v>
      </c>
      <c r="M104" s="8">
        <v>61876.75</v>
      </c>
      <c r="N104" s="8">
        <v>13296.85</v>
      </c>
      <c r="O104" s="8">
        <f t="shared" si="3"/>
        <v>48579.9</v>
      </c>
    </row>
    <row r="105" spans="1:15" ht="12.75">
      <c r="A105" s="5" t="s">
        <v>291</v>
      </c>
      <c r="B105" s="1" t="s">
        <v>366</v>
      </c>
      <c r="C105" s="1" t="s">
        <v>367</v>
      </c>
      <c r="D105" s="5" t="s">
        <v>462</v>
      </c>
      <c r="E105" s="1" t="s">
        <v>469</v>
      </c>
      <c r="F105" s="1">
        <v>47</v>
      </c>
      <c r="G105" s="1">
        <v>421</v>
      </c>
      <c r="H105" s="1">
        <v>1982</v>
      </c>
      <c r="I105" s="12" t="s">
        <v>24</v>
      </c>
      <c r="J105" s="1" t="s">
        <v>13</v>
      </c>
      <c r="K105" s="1">
        <v>17.6</v>
      </c>
      <c r="L105" s="1">
        <v>17.6</v>
      </c>
      <c r="M105" s="8">
        <v>82502.33</v>
      </c>
      <c r="N105" s="8">
        <v>17729.12</v>
      </c>
      <c r="O105" s="8">
        <f t="shared" si="3"/>
        <v>64773.21000000001</v>
      </c>
    </row>
    <row r="106" spans="1:15" ht="12.75">
      <c r="A106" s="5" t="s">
        <v>292</v>
      </c>
      <c r="B106" s="1" t="s">
        <v>366</v>
      </c>
      <c r="C106" s="1" t="s">
        <v>367</v>
      </c>
      <c r="D106" s="5" t="s">
        <v>462</v>
      </c>
      <c r="E106" s="1" t="s">
        <v>469</v>
      </c>
      <c r="F106" s="1">
        <v>47</v>
      </c>
      <c r="G106" s="1">
        <v>432</v>
      </c>
      <c r="H106" s="1">
        <v>1982</v>
      </c>
      <c r="I106" s="12" t="s">
        <v>24</v>
      </c>
      <c r="J106" s="1" t="s">
        <v>13</v>
      </c>
      <c r="K106" s="1">
        <v>17.4</v>
      </c>
      <c r="L106" s="1">
        <v>17.4</v>
      </c>
      <c r="M106" s="8">
        <v>81564.81</v>
      </c>
      <c r="N106" s="8">
        <v>17527.53</v>
      </c>
      <c r="O106" s="8">
        <f t="shared" si="3"/>
        <v>64037.28</v>
      </c>
    </row>
    <row r="107" spans="1:15" ht="12.75">
      <c r="A107" s="5" t="s">
        <v>293</v>
      </c>
      <c r="B107" s="1" t="s">
        <v>366</v>
      </c>
      <c r="C107" s="1" t="s">
        <v>367</v>
      </c>
      <c r="D107" s="5" t="s">
        <v>462</v>
      </c>
      <c r="E107" s="1" t="s">
        <v>469</v>
      </c>
      <c r="F107" s="1">
        <v>47</v>
      </c>
      <c r="G107" s="1">
        <v>501</v>
      </c>
      <c r="H107" s="1">
        <v>1982</v>
      </c>
      <c r="I107" s="12" t="s">
        <v>24</v>
      </c>
      <c r="J107" s="1" t="s">
        <v>13</v>
      </c>
      <c r="K107" s="1">
        <v>16.9</v>
      </c>
      <c r="L107" s="1">
        <v>16.9</v>
      </c>
      <c r="M107" s="8">
        <v>79220.99</v>
      </c>
      <c r="N107" s="8">
        <v>17024.07</v>
      </c>
      <c r="O107" s="8">
        <f t="shared" si="3"/>
        <v>62196.920000000006</v>
      </c>
    </row>
    <row r="108" spans="1:15" ht="38.25">
      <c r="A108" s="5" t="s">
        <v>294</v>
      </c>
      <c r="B108" s="1" t="s">
        <v>366</v>
      </c>
      <c r="C108" s="1" t="s">
        <v>367</v>
      </c>
      <c r="D108" s="5" t="s">
        <v>418</v>
      </c>
      <c r="E108" s="1" t="s">
        <v>469</v>
      </c>
      <c r="F108" s="1">
        <v>47</v>
      </c>
      <c r="G108" s="1">
        <v>502</v>
      </c>
      <c r="H108" s="1">
        <v>1982</v>
      </c>
      <c r="I108" s="12" t="s">
        <v>24</v>
      </c>
      <c r="J108" s="1" t="s">
        <v>13</v>
      </c>
      <c r="K108" s="1">
        <v>13.3</v>
      </c>
      <c r="L108" s="1">
        <v>13.3</v>
      </c>
      <c r="M108" s="8">
        <v>62345.51</v>
      </c>
      <c r="N108" s="8">
        <v>13397.46</v>
      </c>
      <c r="O108" s="8">
        <f t="shared" si="3"/>
        <v>48948.05</v>
      </c>
    </row>
    <row r="109" spans="1:15" ht="12.75">
      <c r="A109" s="5" t="s">
        <v>295</v>
      </c>
      <c r="B109" s="1" t="s">
        <v>366</v>
      </c>
      <c r="C109" s="1" t="s">
        <v>367</v>
      </c>
      <c r="D109" s="5" t="s">
        <v>462</v>
      </c>
      <c r="E109" s="1" t="s">
        <v>469</v>
      </c>
      <c r="F109" s="1">
        <v>47</v>
      </c>
      <c r="G109" s="1">
        <v>504</v>
      </c>
      <c r="H109" s="1">
        <v>1982</v>
      </c>
      <c r="I109" s="12" t="s">
        <v>24</v>
      </c>
      <c r="J109" s="1" t="s">
        <v>13</v>
      </c>
      <c r="K109" s="1">
        <v>13.2</v>
      </c>
      <c r="L109" s="1">
        <v>13.2</v>
      </c>
      <c r="M109" s="8">
        <v>61876.75</v>
      </c>
      <c r="N109" s="8">
        <v>13296.85</v>
      </c>
      <c r="O109" s="8">
        <f t="shared" si="3"/>
        <v>48579.9</v>
      </c>
    </row>
    <row r="110" spans="1:15" ht="12.75">
      <c r="A110" s="5" t="s">
        <v>296</v>
      </c>
      <c r="B110" s="1" t="s">
        <v>366</v>
      </c>
      <c r="C110" s="1" t="s">
        <v>367</v>
      </c>
      <c r="D110" s="5" t="s">
        <v>462</v>
      </c>
      <c r="E110" s="1" t="s">
        <v>469</v>
      </c>
      <c r="F110" s="1">
        <v>47</v>
      </c>
      <c r="G110" s="1">
        <v>505</v>
      </c>
      <c r="H110" s="1">
        <v>1982</v>
      </c>
      <c r="I110" s="12" t="s">
        <v>24</v>
      </c>
      <c r="J110" s="1" t="s">
        <v>13</v>
      </c>
      <c r="K110" s="1">
        <v>18</v>
      </c>
      <c r="L110" s="1">
        <v>18</v>
      </c>
      <c r="M110" s="8">
        <v>84377.39</v>
      </c>
      <c r="N110" s="8">
        <v>18131.96</v>
      </c>
      <c r="O110" s="8">
        <f t="shared" si="3"/>
        <v>66245.43</v>
      </c>
    </row>
    <row r="111" spans="1:15" ht="12.75">
      <c r="A111" s="5" t="s">
        <v>297</v>
      </c>
      <c r="B111" s="1" t="s">
        <v>366</v>
      </c>
      <c r="C111" s="1" t="s">
        <v>367</v>
      </c>
      <c r="D111" s="5" t="s">
        <v>462</v>
      </c>
      <c r="E111" s="1" t="s">
        <v>469</v>
      </c>
      <c r="F111" s="1">
        <v>47</v>
      </c>
      <c r="G111" s="1">
        <v>508</v>
      </c>
      <c r="H111" s="1">
        <v>1982</v>
      </c>
      <c r="I111" s="12" t="s">
        <v>24</v>
      </c>
      <c r="J111" s="1" t="s">
        <v>13</v>
      </c>
      <c r="K111" s="1">
        <v>17.4</v>
      </c>
      <c r="L111" s="1">
        <v>17.4</v>
      </c>
      <c r="M111" s="8">
        <v>81564.81</v>
      </c>
      <c r="N111" s="8">
        <v>17527.53</v>
      </c>
      <c r="O111" s="8">
        <f t="shared" si="3"/>
        <v>64037.28</v>
      </c>
    </row>
    <row r="112" spans="1:15" ht="12.75">
      <c r="A112" s="5" t="s">
        <v>298</v>
      </c>
      <c r="B112" s="1" t="s">
        <v>366</v>
      </c>
      <c r="C112" s="1" t="s">
        <v>367</v>
      </c>
      <c r="D112" s="5" t="s">
        <v>462</v>
      </c>
      <c r="E112" s="1" t="s">
        <v>469</v>
      </c>
      <c r="F112" s="1">
        <v>47</v>
      </c>
      <c r="G112" s="1">
        <v>514</v>
      </c>
      <c r="H112" s="1">
        <v>1982</v>
      </c>
      <c r="I112" s="12" t="s">
        <v>24</v>
      </c>
      <c r="J112" s="1" t="s">
        <v>13</v>
      </c>
      <c r="K112" s="1">
        <v>13.3</v>
      </c>
      <c r="L112" s="1">
        <v>13.3</v>
      </c>
      <c r="M112" s="8">
        <v>62345.51</v>
      </c>
      <c r="N112" s="8">
        <v>13397.46</v>
      </c>
      <c r="O112" s="8">
        <f t="shared" si="3"/>
        <v>48948.05</v>
      </c>
    </row>
    <row r="113" spans="1:15" ht="12.75">
      <c r="A113" s="5" t="s">
        <v>299</v>
      </c>
      <c r="B113" s="1" t="s">
        <v>366</v>
      </c>
      <c r="C113" s="1" t="s">
        <v>367</v>
      </c>
      <c r="D113" s="5" t="s">
        <v>462</v>
      </c>
      <c r="E113" s="1" t="s">
        <v>469</v>
      </c>
      <c r="F113" s="1">
        <v>47</v>
      </c>
      <c r="G113" s="1">
        <v>531</v>
      </c>
      <c r="H113" s="1">
        <v>1982</v>
      </c>
      <c r="I113" s="12" t="s">
        <v>24</v>
      </c>
      <c r="J113" s="1" t="s">
        <v>13</v>
      </c>
      <c r="K113" s="1">
        <v>13.4</v>
      </c>
      <c r="L113" s="1">
        <v>13.4</v>
      </c>
      <c r="M113" s="8">
        <v>62814.28</v>
      </c>
      <c r="N113" s="8">
        <v>13498.45</v>
      </c>
      <c r="O113" s="8">
        <f aca="true" t="shared" si="4" ref="O113:O136">M113-N113</f>
        <v>49315.83</v>
      </c>
    </row>
    <row r="114" spans="1:15" ht="12.75">
      <c r="A114" s="5" t="s">
        <v>300</v>
      </c>
      <c r="B114" s="1" t="s">
        <v>366</v>
      </c>
      <c r="C114" s="1" t="s">
        <v>367</v>
      </c>
      <c r="D114" s="5" t="s">
        <v>462</v>
      </c>
      <c r="E114" s="1" t="s">
        <v>469</v>
      </c>
      <c r="F114" s="1">
        <v>47</v>
      </c>
      <c r="G114" s="1">
        <v>532</v>
      </c>
      <c r="H114" s="1">
        <v>1982</v>
      </c>
      <c r="I114" s="12" t="s">
        <v>24</v>
      </c>
      <c r="J114" s="1" t="s">
        <v>13</v>
      </c>
      <c r="K114" s="1">
        <v>16.9</v>
      </c>
      <c r="L114" s="1">
        <v>16.9</v>
      </c>
      <c r="M114" s="8">
        <v>79220.99</v>
      </c>
      <c r="N114" s="8">
        <v>17024.07</v>
      </c>
      <c r="O114" s="8">
        <f t="shared" si="4"/>
        <v>62196.920000000006</v>
      </c>
    </row>
    <row r="115" spans="1:15" ht="12.75">
      <c r="A115" s="5" t="s">
        <v>241</v>
      </c>
      <c r="B115" s="1" t="s">
        <v>366</v>
      </c>
      <c r="C115" s="1" t="s">
        <v>367</v>
      </c>
      <c r="D115" s="5" t="s">
        <v>462</v>
      </c>
      <c r="E115" s="1" t="s">
        <v>469</v>
      </c>
      <c r="F115" s="1">
        <v>48</v>
      </c>
      <c r="G115" s="1">
        <v>56</v>
      </c>
      <c r="H115" s="1">
        <v>1967</v>
      </c>
      <c r="I115" s="12" t="s">
        <v>15</v>
      </c>
      <c r="J115" s="1" t="s">
        <v>7</v>
      </c>
      <c r="K115" s="1">
        <v>57.8</v>
      </c>
      <c r="L115" s="1">
        <v>43.5</v>
      </c>
      <c r="M115" s="8">
        <v>174982.01</v>
      </c>
      <c r="N115" s="8">
        <v>66842.94</v>
      </c>
      <c r="O115" s="8">
        <f t="shared" si="4"/>
        <v>108139.07</v>
      </c>
    </row>
    <row r="116" spans="1:15" ht="12.75">
      <c r="A116" s="5" t="s">
        <v>242</v>
      </c>
      <c r="B116" s="1" t="s">
        <v>366</v>
      </c>
      <c r="C116" s="1" t="s">
        <v>367</v>
      </c>
      <c r="D116" s="5" t="s">
        <v>462</v>
      </c>
      <c r="E116" s="1" t="s">
        <v>469</v>
      </c>
      <c r="F116" s="1">
        <v>48</v>
      </c>
      <c r="G116" s="1">
        <v>75</v>
      </c>
      <c r="H116" s="1">
        <v>1967</v>
      </c>
      <c r="I116" s="12" t="s">
        <v>15</v>
      </c>
      <c r="J116" s="1" t="s">
        <v>7</v>
      </c>
      <c r="K116" s="1">
        <v>41.1</v>
      </c>
      <c r="L116" s="1">
        <v>26.2</v>
      </c>
      <c r="M116" s="8">
        <v>124424.92</v>
      </c>
      <c r="N116" s="8">
        <v>47531.19</v>
      </c>
      <c r="O116" s="8">
        <f t="shared" si="4"/>
        <v>76893.73</v>
      </c>
    </row>
    <row r="117" spans="1:15" ht="12.75">
      <c r="A117" s="5" t="s">
        <v>70</v>
      </c>
      <c r="B117" s="1" t="s">
        <v>366</v>
      </c>
      <c r="C117" s="1" t="s">
        <v>367</v>
      </c>
      <c r="D117" s="5" t="s">
        <v>462</v>
      </c>
      <c r="E117" s="1" t="s">
        <v>469</v>
      </c>
      <c r="F117" s="1">
        <v>49</v>
      </c>
      <c r="G117" s="1">
        <v>14</v>
      </c>
      <c r="H117" s="1">
        <v>1981</v>
      </c>
      <c r="I117" s="12" t="s">
        <v>15</v>
      </c>
      <c r="J117" s="1" t="s">
        <v>7</v>
      </c>
      <c r="K117" s="1">
        <v>61.2</v>
      </c>
      <c r="L117" s="1">
        <v>44.9</v>
      </c>
      <c r="M117" s="8">
        <v>189556.69</v>
      </c>
      <c r="N117" s="8">
        <v>44219.82</v>
      </c>
      <c r="O117" s="8">
        <f t="shared" si="4"/>
        <v>145336.87</v>
      </c>
    </row>
    <row r="118" spans="1:15" ht="12.75">
      <c r="A118" s="5" t="s">
        <v>71</v>
      </c>
      <c r="B118" s="1" t="s">
        <v>366</v>
      </c>
      <c r="C118" s="1" t="s">
        <v>367</v>
      </c>
      <c r="D118" s="5" t="s">
        <v>462</v>
      </c>
      <c r="E118" s="1" t="s">
        <v>469</v>
      </c>
      <c r="F118" s="1">
        <v>49</v>
      </c>
      <c r="G118" s="1">
        <v>19</v>
      </c>
      <c r="H118" s="1">
        <v>1982</v>
      </c>
      <c r="I118" s="12" t="s">
        <v>15</v>
      </c>
      <c r="J118" s="1" t="s">
        <v>7</v>
      </c>
      <c r="K118" s="1">
        <v>61.4</v>
      </c>
      <c r="L118" s="1">
        <v>45.2</v>
      </c>
      <c r="M118" s="8">
        <v>190176.16</v>
      </c>
      <c r="N118" s="8">
        <v>44362.76</v>
      </c>
      <c r="O118" s="8">
        <f t="shared" si="4"/>
        <v>145813.4</v>
      </c>
    </row>
    <row r="119" spans="1:15" ht="12.75">
      <c r="A119" s="5" t="s">
        <v>72</v>
      </c>
      <c r="B119" s="1" t="s">
        <v>366</v>
      </c>
      <c r="C119" s="1" t="s">
        <v>367</v>
      </c>
      <c r="D119" s="5" t="s">
        <v>462</v>
      </c>
      <c r="E119" s="1" t="s">
        <v>469</v>
      </c>
      <c r="F119" s="1">
        <v>49</v>
      </c>
      <c r="G119" s="1">
        <v>28</v>
      </c>
      <c r="H119" s="1">
        <v>1984</v>
      </c>
      <c r="I119" s="12" t="s">
        <v>15</v>
      </c>
      <c r="J119" s="1" t="s">
        <v>7</v>
      </c>
      <c r="K119" s="1">
        <v>61.2</v>
      </c>
      <c r="L119" s="1">
        <v>45</v>
      </c>
      <c r="M119" s="8">
        <v>189556.69</v>
      </c>
      <c r="N119" s="8">
        <v>44219.82</v>
      </c>
      <c r="O119" s="8">
        <f t="shared" si="4"/>
        <v>145336.87</v>
      </c>
    </row>
    <row r="120" spans="1:15" ht="12.75">
      <c r="A120" s="5" t="s">
        <v>73</v>
      </c>
      <c r="B120" s="1" t="s">
        <v>366</v>
      </c>
      <c r="C120" s="1" t="s">
        <v>367</v>
      </c>
      <c r="D120" s="5" t="s">
        <v>462</v>
      </c>
      <c r="E120" s="1" t="s">
        <v>469</v>
      </c>
      <c r="F120" s="1">
        <v>49</v>
      </c>
      <c r="G120" s="1">
        <v>33</v>
      </c>
      <c r="H120" s="1">
        <v>1985</v>
      </c>
      <c r="I120" s="12" t="s">
        <v>15</v>
      </c>
      <c r="J120" s="1" t="s">
        <v>7</v>
      </c>
      <c r="K120" s="1">
        <v>43.7</v>
      </c>
      <c r="L120" s="1">
        <v>30.8</v>
      </c>
      <c r="M120" s="8">
        <v>135353.39</v>
      </c>
      <c r="N120" s="8">
        <v>31574.72</v>
      </c>
      <c r="O120" s="8">
        <f t="shared" si="4"/>
        <v>103778.67000000001</v>
      </c>
    </row>
    <row r="121" spans="1:15" ht="12.75">
      <c r="A121" s="5" t="s">
        <v>74</v>
      </c>
      <c r="B121" s="1" t="s">
        <v>366</v>
      </c>
      <c r="C121" s="1" t="s">
        <v>367</v>
      </c>
      <c r="D121" s="5" t="s">
        <v>462</v>
      </c>
      <c r="E121" s="1" t="s">
        <v>469</v>
      </c>
      <c r="F121" s="1">
        <v>49</v>
      </c>
      <c r="G121" s="1">
        <v>52</v>
      </c>
      <c r="H121" s="1">
        <v>1992</v>
      </c>
      <c r="I121" s="12" t="s">
        <v>15</v>
      </c>
      <c r="J121" s="1" t="s">
        <v>7</v>
      </c>
      <c r="K121" s="1">
        <v>43.4</v>
      </c>
      <c r="L121" s="1">
        <v>30.8</v>
      </c>
      <c r="M121" s="8">
        <v>134424.12</v>
      </c>
      <c r="N121" s="8">
        <v>31911.03</v>
      </c>
      <c r="O121" s="8">
        <f t="shared" si="4"/>
        <v>102513.09</v>
      </c>
    </row>
    <row r="122" spans="1:15" ht="12.75">
      <c r="A122" s="5" t="s">
        <v>75</v>
      </c>
      <c r="B122" s="1" t="s">
        <v>366</v>
      </c>
      <c r="C122" s="1" t="s">
        <v>367</v>
      </c>
      <c r="D122" s="5" t="s">
        <v>462</v>
      </c>
      <c r="E122" s="1" t="s">
        <v>469</v>
      </c>
      <c r="F122" s="1">
        <v>49</v>
      </c>
      <c r="G122" s="1">
        <v>61</v>
      </c>
      <c r="H122" s="1">
        <v>1993</v>
      </c>
      <c r="I122" s="12" t="s">
        <v>15</v>
      </c>
      <c r="J122" s="1" t="s">
        <v>7</v>
      </c>
      <c r="K122" s="1">
        <v>44.3</v>
      </c>
      <c r="L122" s="1">
        <v>31.4</v>
      </c>
      <c r="M122" s="8">
        <v>137211.79</v>
      </c>
      <c r="N122" s="8">
        <v>32009.16</v>
      </c>
      <c r="O122" s="8">
        <f t="shared" si="4"/>
        <v>105202.63</v>
      </c>
    </row>
    <row r="123" spans="1:15" ht="12.75">
      <c r="A123" s="5" t="s">
        <v>243</v>
      </c>
      <c r="B123" s="1" t="s">
        <v>366</v>
      </c>
      <c r="C123" s="1" t="s">
        <v>367</v>
      </c>
      <c r="D123" s="5" t="s">
        <v>462</v>
      </c>
      <c r="E123" s="1" t="s">
        <v>469</v>
      </c>
      <c r="F123" s="1">
        <v>51</v>
      </c>
      <c r="G123" s="1">
        <v>15</v>
      </c>
      <c r="H123" s="1">
        <v>1981</v>
      </c>
      <c r="I123" s="12" t="s">
        <v>15</v>
      </c>
      <c r="J123" s="1" t="s">
        <v>7</v>
      </c>
      <c r="K123" s="1">
        <v>60.8</v>
      </c>
      <c r="L123" s="1">
        <v>44.4</v>
      </c>
      <c r="M123" s="8">
        <v>185320.56</v>
      </c>
      <c r="N123" s="8">
        <v>43273.99</v>
      </c>
      <c r="O123" s="8">
        <f t="shared" si="4"/>
        <v>142046.57</v>
      </c>
    </row>
    <row r="124" spans="1:15" ht="12.75">
      <c r="A124" s="5" t="s">
        <v>244</v>
      </c>
      <c r="B124" s="1" t="s">
        <v>366</v>
      </c>
      <c r="C124" s="1" t="s">
        <v>367</v>
      </c>
      <c r="D124" s="5" t="s">
        <v>462</v>
      </c>
      <c r="E124" s="1" t="s">
        <v>469</v>
      </c>
      <c r="F124" s="1">
        <v>51</v>
      </c>
      <c r="G124" s="1">
        <v>75</v>
      </c>
      <c r="H124" s="1">
        <v>1981</v>
      </c>
      <c r="I124" s="12" t="s">
        <v>15</v>
      </c>
      <c r="J124" s="1" t="s">
        <v>7</v>
      </c>
      <c r="K124" s="1">
        <v>46.9</v>
      </c>
      <c r="L124" s="1">
        <v>32.7</v>
      </c>
      <c r="M124" s="8">
        <v>142952.86</v>
      </c>
      <c r="N124" s="8">
        <v>33384.11</v>
      </c>
      <c r="O124" s="8">
        <f t="shared" si="4"/>
        <v>109568.74999999999</v>
      </c>
    </row>
    <row r="125" spans="1:15" ht="12.75">
      <c r="A125" s="5" t="s">
        <v>245</v>
      </c>
      <c r="B125" s="1" t="s">
        <v>366</v>
      </c>
      <c r="C125" s="1" t="s">
        <v>367</v>
      </c>
      <c r="D125" s="5" t="s">
        <v>462</v>
      </c>
      <c r="E125" s="1" t="s">
        <v>469</v>
      </c>
      <c r="F125" s="1">
        <v>51</v>
      </c>
      <c r="G125" s="1">
        <v>77</v>
      </c>
      <c r="H125" s="1">
        <v>1981</v>
      </c>
      <c r="I125" s="12" t="s">
        <v>15</v>
      </c>
      <c r="J125" s="1" t="s">
        <v>7</v>
      </c>
      <c r="K125" s="1">
        <v>60.6</v>
      </c>
      <c r="L125" s="1">
        <v>44.2</v>
      </c>
      <c r="M125" s="8">
        <v>184710.96</v>
      </c>
      <c r="N125" s="8">
        <v>43133.45</v>
      </c>
      <c r="O125" s="8">
        <f t="shared" si="4"/>
        <v>141577.51</v>
      </c>
    </row>
    <row r="126" spans="1:15" ht="12.75">
      <c r="A126" s="5" t="s">
        <v>76</v>
      </c>
      <c r="B126" s="1" t="s">
        <v>366</v>
      </c>
      <c r="C126" s="1" t="s">
        <v>367</v>
      </c>
      <c r="D126" s="5" t="s">
        <v>462</v>
      </c>
      <c r="E126" s="1" t="s">
        <v>469</v>
      </c>
      <c r="F126" s="1">
        <v>52</v>
      </c>
      <c r="G126" s="1">
        <v>58</v>
      </c>
      <c r="H126" s="1">
        <v>1985</v>
      </c>
      <c r="I126" s="12" t="s">
        <v>15</v>
      </c>
      <c r="J126" s="1" t="s">
        <v>7</v>
      </c>
      <c r="K126" s="1">
        <v>43.6</v>
      </c>
      <c r="L126" s="1">
        <v>30.5</v>
      </c>
      <c r="M126" s="8">
        <v>137755.02</v>
      </c>
      <c r="N126" s="8">
        <v>27007.45</v>
      </c>
      <c r="O126" s="8">
        <f t="shared" si="4"/>
        <v>110747.56999999999</v>
      </c>
    </row>
    <row r="127" spans="1:15" ht="12.75">
      <c r="A127" s="5" t="s">
        <v>77</v>
      </c>
      <c r="B127" s="1" t="s">
        <v>366</v>
      </c>
      <c r="C127" s="1" t="s">
        <v>367</v>
      </c>
      <c r="D127" s="5" t="s">
        <v>462</v>
      </c>
      <c r="E127" s="1" t="s">
        <v>469</v>
      </c>
      <c r="F127" s="1" t="s">
        <v>471</v>
      </c>
      <c r="G127" s="1">
        <v>26</v>
      </c>
      <c r="H127" s="1">
        <v>1986</v>
      </c>
      <c r="I127" s="12" t="s">
        <v>15</v>
      </c>
      <c r="J127" s="1" t="s">
        <v>7</v>
      </c>
      <c r="K127" s="1">
        <v>43.9</v>
      </c>
      <c r="L127" s="1">
        <v>27.9</v>
      </c>
      <c r="M127" s="8">
        <v>132095.72</v>
      </c>
      <c r="N127" s="8">
        <v>24746.69</v>
      </c>
      <c r="O127" s="8">
        <f t="shared" si="4"/>
        <v>107349.03</v>
      </c>
    </row>
    <row r="128" spans="1:15" ht="12.75">
      <c r="A128" s="5" t="s">
        <v>78</v>
      </c>
      <c r="B128" s="1" t="s">
        <v>366</v>
      </c>
      <c r="C128" s="1" t="s">
        <v>367</v>
      </c>
      <c r="D128" s="5" t="s">
        <v>462</v>
      </c>
      <c r="E128" s="1" t="s">
        <v>469</v>
      </c>
      <c r="F128" s="1">
        <v>53</v>
      </c>
      <c r="G128" s="1">
        <v>2</v>
      </c>
      <c r="H128" s="1">
        <v>1980</v>
      </c>
      <c r="I128" s="12" t="s">
        <v>15</v>
      </c>
      <c r="J128" s="1" t="s">
        <v>7</v>
      </c>
      <c r="K128" s="3">
        <v>61.6</v>
      </c>
      <c r="L128" s="3">
        <v>45.2</v>
      </c>
      <c r="M128" s="8">
        <v>193055.14</v>
      </c>
      <c r="N128" s="8">
        <v>59464.18</v>
      </c>
      <c r="O128" s="8">
        <f t="shared" si="4"/>
        <v>133590.96000000002</v>
      </c>
    </row>
    <row r="129" spans="1:15" ht="12.75">
      <c r="A129" s="5" t="s">
        <v>79</v>
      </c>
      <c r="B129" s="1" t="s">
        <v>366</v>
      </c>
      <c r="C129" s="1" t="s">
        <v>367</v>
      </c>
      <c r="D129" s="5" t="s">
        <v>462</v>
      </c>
      <c r="E129" s="1" t="s">
        <v>469</v>
      </c>
      <c r="F129" s="1">
        <v>53</v>
      </c>
      <c r="G129" s="1">
        <v>16</v>
      </c>
      <c r="H129" s="1">
        <v>1980</v>
      </c>
      <c r="I129" s="12" t="s">
        <v>15</v>
      </c>
      <c r="J129" s="1" t="s">
        <v>7</v>
      </c>
      <c r="K129" s="1">
        <v>61.8</v>
      </c>
      <c r="L129" s="1">
        <v>45.4</v>
      </c>
      <c r="M129" s="8">
        <v>193681.93</v>
      </c>
      <c r="N129" s="8">
        <v>59655.37</v>
      </c>
      <c r="O129" s="8">
        <f t="shared" si="4"/>
        <v>134026.56</v>
      </c>
    </row>
    <row r="130" spans="1:15" ht="12.75">
      <c r="A130" s="5" t="s">
        <v>80</v>
      </c>
      <c r="B130" s="1" t="s">
        <v>366</v>
      </c>
      <c r="C130" s="1" t="s">
        <v>367</v>
      </c>
      <c r="D130" s="5" t="s">
        <v>462</v>
      </c>
      <c r="E130" s="1" t="s">
        <v>469</v>
      </c>
      <c r="F130" s="1">
        <v>53</v>
      </c>
      <c r="G130" s="1">
        <v>33</v>
      </c>
      <c r="H130" s="1">
        <v>1980</v>
      </c>
      <c r="I130" s="12" t="s">
        <v>15</v>
      </c>
      <c r="J130" s="1" t="s">
        <v>7</v>
      </c>
      <c r="K130" s="1">
        <v>43.6</v>
      </c>
      <c r="L130" s="1">
        <v>30.7</v>
      </c>
      <c r="M130" s="8">
        <v>136642.92</v>
      </c>
      <c r="N130" s="8">
        <v>42088.58</v>
      </c>
      <c r="O130" s="8">
        <f t="shared" si="4"/>
        <v>94554.34000000001</v>
      </c>
    </row>
    <row r="131" spans="1:15" ht="12.75">
      <c r="A131" s="5" t="s">
        <v>81</v>
      </c>
      <c r="B131" s="1" t="s">
        <v>366</v>
      </c>
      <c r="C131" s="1" t="s">
        <v>367</v>
      </c>
      <c r="D131" s="5" t="s">
        <v>462</v>
      </c>
      <c r="E131" s="1" t="s">
        <v>469</v>
      </c>
      <c r="F131" s="1">
        <v>53</v>
      </c>
      <c r="G131" s="1">
        <v>78</v>
      </c>
      <c r="H131" s="1">
        <v>1980</v>
      </c>
      <c r="I131" s="12" t="s">
        <v>15</v>
      </c>
      <c r="J131" s="1" t="s">
        <v>7</v>
      </c>
      <c r="K131" s="1">
        <v>47.7</v>
      </c>
      <c r="L131" s="1">
        <v>31.5</v>
      </c>
      <c r="M131" s="8">
        <v>149492.37</v>
      </c>
      <c r="N131" s="8">
        <v>46047.15</v>
      </c>
      <c r="O131" s="8">
        <f t="shared" si="4"/>
        <v>103445.22</v>
      </c>
    </row>
    <row r="132" spans="1:15" ht="12.75">
      <c r="A132" s="5" t="s">
        <v>82</v>
      </c>
      <c r="B132" s="1" t="s">
        <v>366</v>
      </c>
      <c r="C132" s="1" t="s">
        <v>367</v>
      </c>
      <c r="D132" s="5" t="s">
        <v>462</v>
      </c>
      <c r="E132" s="1" t="s">
        <v>469</v>
      </c>
      <c r="F132" s="1">
        <v>53</v>
      </c>
      <c r="G132" s="1">
        <v>84</v>
      </c>
      <c r="H132" s="1">
        <v>1980</v>
      </c>
      <c r="I132" s="12" t="s">
        <v>15</v>
      </c>
      <c r="J132" s="1" t="s">
        <v>7</v>
      </c>
      <c r="K132" s="1">
        <v>46.8</v>
      </c>
      <c r="L132" s="1">
        <v>31.3</v>
      </c>
      <c r="M132" s="8">
        <v>146671.75</v>
      </c>
      <c r="N132" s="8">
        <v>45172.59</v>
      </c>
      <c r="O132" s="8">
        <f t="shared" si="4"/>
        <v>101499.16</v>
      </c>
    </row>
    <row r="133" spans="1:15" ht="12.75">
      <c r="A133" s="5" t="s">
        <v>83</v>
      </c>
      <c r="B133" s="1" t="s">
        <v>366</v>
      </c>
      <c r="C133" s="1" t="s">
        <v>367</v>
      </c>
      <c r="D133" s="5" t="s">
        <v>462</v>
      </c>
      <c r="E133" s="1" t="s">
        <v>469</v>
      </c>
      <c r="F133" s="1">
        <v>53</v>
      </c>
      <c r="G133" s="1">
        <v>90</v>
      </c>
      <c r="H133" s="1">
        <v>1980</v>
      </c>
      <c r="I133" s="1" t="s">
        <v>21</v>
      </c>
      <c r="J133" s="1" t="s">
        <v>7</v>
      </c>
      <c r="K133" s="1">
        <v>47.2</v>
      </c>
      <c r="L133" s="1">
        <v>31.3</v>
      </c>
      <c r="M133" s="8">
        <v>147925.27</v>
      </c>
      <c r="N133" s="8">
        <v>45470.5</v>
      </c>
      <c r="O133" s="8">
        <f t="shared" si="4"/>
        <v>102454.76999999999</v>
      </c>
    </row>
    <row r="134" spans="1:15" ht="12.75">
      <c r="A134" s="5" t="s">
        <v>84</v>
      </c>
      <c r="B134" s="1" t="s">
        <v>366</v>
      </c>
      <c r="C134" s="1" t="s">
        <v>367</v>
      </c>
      <c r="D134" s="5" t="s">
        <v>462</v>
      </c>
      <c r="E134" s="1" t="s">
        <v>469</v>
      </c>
      <c r="F134" s="1">
        <v>55</v>
      </c>
      <c r="G134" s="1">
        <v>3</v>
      </c>
      <c r="H134" s="1">
        <v>1980</v>
      </c>
      <c r="I134" s="12" t="s">
        <v>15</v>
      </c>
      <c r="J134" s="1" t="s">
        <v>7</v>
      </c>
      <c r="K134" s="3">
        <v>61.2</v>
      </c>
      <c r="L134" s="3">
        <v>44.8</v>
      </c>
      <c r="M134" s="8">
        <v>180513.09</v>
      </c>
      <c r="N134" s="8">
        <v>55526.6</v>
      </c>
      <c r="O134" s="8">
        <f t="shared" si="4"/>
        <v>124986.48999999999</v>
      </c>
    </row>
    <row r="135" spans="1:15" ht="12.75">
      <c r="A135" s="5" t="s">
        <v>85</v>
      </c>
      <c r="B135" s="1" t="s">
        <v>366</v>
      </c>
      <c r="C135" s="1" t="s">
        <v>367</v>
      </c>
      <c r="D135" s="5" t="s">
        <v>462</v>
      </c>
      <c r="E135" s="1" t="s">
        <v>469</v>
      </c>
      <c r="F135" s="1">
        <v>55</v>
      </c>
      <c r="G135" s="1">
        <v>4</v>
      </c>
      <c r="H135" s="1">
        <v>1980</v>
      </c>
      <c r="I135" s="12" t="s">
        <v>15</v>
      </c>
      <c r="J135" s="1" t="s">
        <v>7</v>
      </c>
      <c r="K135" s="1">
        <v>47.2</v>
      </c>
      <c r="L135" s="1">
        <v>31.5</v>
      </c>
      <c r="M135" s="8">
        <v>139219.24</v>
      </c>
      <c r="N135" s="8">
        <v>42824.53</v>
      </c>
      <c r="O135" s="8">
        <f t="shared" si="4"/>
        <v>96394.70999999999</v>
      </c>
    </row>
    <row r="136" spans="1:15" ht="12.75">
      <c r="A136" s="5" t="s">
        <v>86</v>
      </c>
      <c r="B136" s="1" t="s">
        <v>366</v>
      </c>
      <c r="C136" s="1" t="s">
        <v>367</v>
      </c>
      <c r="D136" s="5" t="s">
        <v>462</v>
      </c>
      <c r="E136" s="1" t="s">
        <v>469</v>
      </c>
      <c r="F136" s="1">
        <v>55</v>
      </c>
      <c r="G136" s="1">
        <v>10</v>
      </c>
      <c r="H136" s="1">
        <v>1980</v>
      </c>
      <c r="I136" s="12" t="s">
        <v>15</v>
      </c>
      <c r="J136" s="1" t="s">
        <v>7</v>
      </c>
      <c r="K136" s="1">
        <v>47.2</v>
      </c>
      <c r="L136" s="1">
        <v>31.5</v>
      </c>
      <c r="M136" s="8">
        <v>139219.24</v>
      </c>
      <c r="N136" s="8">
        <v>42824.53</v>
      </c>
      <c r="O136" s="8">
        <f t="shared" si="4"/>
        <v>96394.70999999999</v>
      </c>
    </row>
    <row r="137" spans="1:15" ht="12.75">
      <c r="A137" s="5" t="s">
        <v>87</v>
      </c>
      <c r="B137" s="1" t="s">
        <v>366</v>
      </c>
      <c r="C137" s="1" t="s">
        <v>367</v>
      </c>
      <c r="D137" s="5" t="s">
        <v>462</v>
      </c>
      <c r="E137" s="1" t="s">
        <v>469</v>
      </c>
      <c r="F137" s="1">
        <v>55</v>
      </c>
      <c r="G137" s="1">
        <v>35</v>
      </c>
      <c r="H137" s="1">
        <v>1980</v>
      </c>
      <c r="I137" s="12" t="s">
        <v>15</v>
      </c>
      <c r="J137" s="1" t="s">
        <v>7</v>
      </c>
      <c r="K137" s="1">
        <v>43.9</v>
      </c>
      <c r="L137" s="1">
        <v>27.6</v>
      </c>
      <c r="M137" s="8">
        <v>129485.69</v>
      </c>
      <c r="N137" s="8">
        <v>39826.62</v>
      </c>
      <c r="O137" s="8">
        <f aca="true" t="shared" si="5" ref="O137:O168">M137-N137</f>
        <v>89659.07</v>
      </c>
    </row>
    <row r="138" spans="1:15" ht="12.75">
      <c r="A138" s="5" t="s">
        <v>88</v>
      </c>
      <c r="B138" s="1" t="s">
        <v>366</v>
      </c>
      <c r="C138" s="1" t="s">
        <v>367</v>
      </c>
      <c r="D138" s="5" t="s">
        <v>462</v>
      </c>
      <c r="E138" s="1" t="s">
        <v>469</v>
      </c>
      <c r="F138" s="1">
        <v>55</v>
      </c>
      <c r="G138" s="1">
        <v>37</v>
      </c>
      <c r="H138" s="1">
        <v>1980</v>
      </c>
      <c r="I138" s="12" t="s">
        <v>15</v>
      </c>
      <c r="J138" s="1" t="s">
        <v>7</v>
      </c>
      <c r="K138" s="1">
        <v>47.5</v>
      </c>
      <c r="L138" s="1">
        <v>33</v>
      </c>
      <c r="M138" s="8">
        <v>140104.11</v>
      </c>
      <c r="N138" s="8">
        <v>43093.93</v>
      </c>
      <c r="O138" s="8">
        <f t="shared" si="5"/>
        <v>97010.18</v>
      </c>
    </row>
    <row r="139" spans="1:15" ht="12.75">
      <c r="A139" s="5" t="s">
        <v>89</v>
      </c>
      <c r="B139" s="1" t="s">
        <v>366</v>
      </c>
      <c r="C139" s="1" t="s">
        <v>367</v>
      </c>
      <c r="D139" s="5" t="s">
        <v>462</v>
      </c>
      <c r="E139" s="1" t="s">
        <v>469</v>
      </c>
      <c r="F139" s="1">
        <v>55</v>
      </c>
      <c r="G139" s="1">
        <v>57</v>
      </c>
      <c r="H139" s="1">
        <v>1980</v>
      </c>
      <c r="I139" s="12" t="s">
        <v>15</v>
      </c>
      <c r="J139" s="1" t="s">
        <v>7</v>
      </c>
      <c r="K139" s="1">
        <v>48.7</v>
      </c>
      <c r="L139" s="1">
        <v>32.9</v>
      </c>
      <c r="M139" s="8">
        <v>143643.58</v>
      </c>
      <c r="N139" s="8">
        <v>44185.34</v>
      </c>
      <c r="O139" s="8">
        <f t="shared" si="5"/>
        <v>99458.23999999999</v>
      </c>
    </row>
    <row r="140" spans="1:15" ht="12.75">
      <c r="A140" s="5" t="s">
        <v>90</v>
      </c>
      <c r="B140" s="1" t="s">
        <v>366</v>
      </c>
      <c r="C140" s="1" t="s">
        <v>367</v>
      </c>
      <c r="D140" s="5" t="s">
        <v>462</v>
      </c>
      <c r="E140" s="1" t="s">
        <v>469</v>
      </c>
      <c r="F140" s="1">
        <v>55</v>
      </c>
      <c r="G140" s="1">
        <v>88</v>
      </c>
      <c r="H140" s="1">
        <v>1980</v>
      </c>
      <c r="I140" s="12" t="s">
        <v>15</v>
      </c>
      <c r="J140" s="1" t="s">
        <v>7</v>
      </c>
      <c r="K140" s="1">
        <v>60.7</v>
      </c>
      <c r="L140" s="1">
        <v>44.8</v>
      </c>
      <c r="M140" s="8">
        <v>179038.3</v>
      </c>
      <c r="N140" s="8">
        <v>55070.45</v>
      </c>
      <c r="O140" s="8">
        <f t="shared" si="5"/>
        <v>123967.84999999999</v>
      </c>
    </row>
    <row r="141" spans="1:15" ht="12.75">
      <c r="A141" s="5" t="s">
        <v>246</v>
      </c>
      <c r="B141" s="1" t="s">
        <v>366</v>
      </c>
      <c r="C141" s="1" t="s">
        <v>367</v>
      </c>
      <c r="D141" s="5" t="s">
        <v>462</v>
      </c>
      <c r="E141" s="1" t="s">
        <v>469</v>
      </c>
      <c r="F141" s="1">
        <v>56</v>
      </c>
      <c r="G141" s="1">
        <v>4</v>
      </c>
      <c r="H141" s="1">
        <v>1970</v>
      </c>
      <c r="I141" s="12" t="s">
        <v>15</v>
      </c>
      <c r="J141" s="1" t="s">
        <v>7</v>
      </c>
      <c r="K141" s="3">
        <v>58.3</v>
      </c>
      <c r="L141" s="3">
        <v>39.5</v>
      </c>
      <c r="M141" s="8">
        <v>248611.25</v>
      </c>
      <c r="N141" s="8">
        <v>86274.14</v>
      </c>
      <c r="O141" s="8">
        <f t="shared" si="5"/>
        <v>162337.11</v>
      </c>
    </row>
    <row r="142" spans="1:15" ht="12.75">
      <c r="A142" s="5" t="s">
        <v>247</v>
      </c>
      <c r="B142" s="1" t="s">
        <v>366</v>
      </c>
      <c r="C142" s="1" t="s">
        <v>367</v>
      </c>
      <c r="D142" s="5" t="s">
        <v>462</v>
      </c>
      <c r="E142" s="1" t="s">
        <v>469</v>
      </c>
      <c r="F142" s="1">
        <v>56</v>
      </c>
      <c r="G142" s="1">
        <v>18</v>
      </c>
      <c r="H142" s="1">
        <v>1970</v>
      </c>
      <c r="I142" s="12" t="s">
        <v>15</v>
      </c>
      <c r="J142" s="1" t="s">
        <v>7</v>
      </c>
      <c r="K142" s="1">
        <v>41.1</v>
      </c>
      <c r="L142" s="1">
        <v>25.5</v>
      </c>
      <c r="M142" s="8">
        <v>175264.53</v>
      </c>
      <c r="N142" s="8">
        <v>60818.47</v>
      </c>
      <c r="O142" s="8">
        <f t="shared" si="5"/>
        <v>114446.06</v>
      </c>
    </row>
    <row r="143" spans="1:15" ht="12.75">
      <c r="A143" s="5" t="s">
        <v>248</v>
      </c>
      <c r="B143" s="1" t="s">
        <v>366</v>
      </c>
      <c r="C143" s="1" t="s">
        <v>367</v>
      </c>
      <c r="D143" s="5" t="s">
        <v>462</v>
      </c>
      <c r="E143" s="1" t="s">
        <v>469</v>
      </c>
      <c r="F143" s="1">
        <v>56</v>
      </c>
      <c r="G143" s="1">
        <v>19</v>
      </c>
      <c r="H143" s="1">
        <v>1970</v>
      </c>
      <c r="I143" s="12" t="s">
        <v>15</v>
      </c>
      <c r="J143" s="1" t="s">
        <v>7</v>
      </c>
      <c r="K143" s="1">
        <v>30.4</v>
      </c>
      <c r="L143" s="1">
        <v>16.3</v>
      </c>
      <c r="M143" s="8">
        <v>129636.05</v>
      </c>
      <c r="N143" s="8">
        <v>44983.7</v>
      </c>
      <c r="O143" s="8">
        <f t="shared" si="5"/>
        <v>84652.35</v>
      </c>
    </row>
    <row r="144" spans="1:15" ht="12.75">
      <c r="A144" s="5" t="s">
        <v>249</v>
      </c>
      <c r="B144" s="1" t="s">
        <v>366</v>
      </c>
      <c r="C144" s="1" t="s">
        <v>367</v>
      </c>
      <c r="D144" s="5" t="s">
        <v>462</v>
      </c>
      <c r="E144" s="1" t="s">
        <v>469</v>
      </c>
      <c r="F144" s="1">
        <v>56</v>
      </c>
      <c r="G144" s="1">
        <v>23</v>
      </c>
      <c r="H144" s="1">
        <v>1970</v>
      </c>
      <c r="I144" s="12" t="s">
        <v>15</v>
      </c>
      <c r="J144" s="1" t="s">
        <v>7</v>
      </c>
      <c r="K144" s="1">
        <v>41</v>
      </c>
      <c r="L144" s="1">
        <v>25.8</v>
      </c>
      <c r="M144" s="8">
        <v>174838.09</v>
      </c>
      <c r="N144" s="8">
        <v>60671.88</v>
      </c>
      <c r="O144" s="8">
        <f t="shared" si="5"/>
        <v>114166.20999999999</v>
      </c>
    </row>
    <row r="145" spans="1:15" ht="12.75">
      <c r="A145" s="5" t="s">
        <v>250</v>
      </c>
      <c r="B145" s="1" t="s">
        <v>366</v>
      </c>
      <c r="C145" s="1" t="s">
        <v>367</v>
      </c>
      <c r="D145" s="5" t="s">
        <v>462</v>
      </c>
      <c r="E145" s="1" t="s">
        <v>469</v>
      </c>
      <c r="F145" s="1">
        <v>56</v>
      </c>
      <c r="G145" s="1">
        <v>31</v>
      </c>
      <c r="H145" s="1">
        <v>1970</v>
      </c>
      <c r="I145" s="12" t="s">
        <v>15</v>
      </c>
      <c r="J145" s="1" t="s">
        <v>7</v>
      </c>
      <c r="K145" s="1">
        <v>41.4</v>
      </c>
      <c r="L145" s="1">
        <v>26</v>
      </c>
      <c r="M145" s="8">
        <v>176543.83</v>
      </c>
      <c r="N145" s="8">
        <v>61265.2</v>
      </c>
      <c r="O145" s="8">
        <f t="shared" si="5"/>
        <v>115278.62999999999</v>
      </c>
    </row>
    <row r="146" spans="1:15" ht="76.5">
      <c r="A146" s="5" t="s">
        <v>251</v>
      </c>
      <c r="B146" s="1" t="s">
        <v>366</v>
      </c>
      <c r="C146" s="1" t="s">
        <v>367</v>
      </c>
      <c r="D146" s="5" t="s">
        <v>409</v>
      </c>
      <c r="E146" s="1" t="s">
        <v>469</v>
      </c>
      <c r="F146" s="1">
        <v>56</v>
      </c>
      <c r="G146" s="1">
        <v>34</v>
      </c>
      <c r="H146" s="1">
        <v>1970</v>
      </c>
      <c r="I146" s="12" t="s">
        <v>15</v>
      </c>
      <c r="J146" s="1" t="s">
        <v>7</v>
      </c>
      <c r="K146" s="1">
        <v>30.9</v>
      </c>
      <c r="L146" s="1">
        <v>16.4</v>
      </c>
      <c r="M146" s="8">
        <v>131768.23</v>
      </c>
      <c r="N146" s="8">
        <v>45723.62</v>
      </c>
      <c r="O146" s="8">
        <f t="shared" si="5"/>
        <v>86044.61000000002</v>
      </c>
    </row>
    <row r="147" spans="1:15" ht="12.75">
      <c r="A147" s="5" t="s">
        <v>252</v>
      </c>
      <c r="B147" s="1" t="s">
        <v>366</v>
      </c>
      <c r="C147" s="1" t="s">
        <v>367</v>
      </c>
      <c r="D147" s="5" t="s">
        <v>462</v>
      </c>
      <c r="E147" s="1" t="s">
        <v>469</v>
      </c>
      <c r="F147" s="1">
        <v>56</v>
      </c>
      <c r="G147" s="1">
        <v>95</v>
      </c>
      <c r="H147" s="1">
        <v>1970</v>
      </c>
      <c r="I147" s="12" t="s">
        <v>15</v>
      </c>
      <c r="J147" s="1" t="s">
        <v>7</v>
      </c>
      <c r="K147" s="1">
        <v>41.5</v>
      </c>
      <c r="L147" s="1">
        <v>25.6</v>
      </c>
      <c r="M147" s="8">
        <v>176970.27</v>
      </c>
      <c r="N147" s="8">
        <v>61411.78</v>
      </c>
      <c r="O147" s="8">
        <f t="shared" si="5"/>
        <v>115558.48999999999</v>
      </c>
    </row>
    <row r="148" spans="1:15" ht="12.75">
      <c r="A148" s="5" t="s">
        <v>91</v>
      </c>
      <c r="B148" s="1" t="s">
        <v>366</v>
      </c>
      <c r="C148" s="1" t="s">
        <v>367</v>
      </c>
      <c r="D148" s="5" t="s">
        <v>462</v>
      </c>
      <c r="E148" s="1" t="s">
        <v>469</v>
      </c>
      <c r="F148" s="1">
        <v>58</v>
      </c>
      <c r="G148" s="1">
        <v>48</v>
      </c>
      <c r="H148" s="1">
        <v>1979</v>
      </c>
      <c r="I148" s="12" t="s">
        <v>15</v>
      </c>
      <c r="J148" s="1" t="s">
        <v>7</v>
      </c>
      <c r="K148" s="1">
        <v>47.6</v>
      </c>
      <c r="L148" s="1">
        <v>33.3</v>
      </c>
      <c r="M148" s="8">
        <v>159478.6</v>
      </c>
      <c r="N148" s="8">
        <v>50864.43</v>
      </c>
      <c r="O148" s="8">
        <f t="shared" si="5"/>
        <v>108614.17000000001</v>
      </c>
    </row>
    <row r="149" spans="1:15" s="25" customFormat="1" ht="12.75">
      <c r="A149" s="7" t="s">
        <v>92</v>
      </c>
      <c r="B149" s="22" t="s">
        <v>366</v>
      </c>
      <c r="C149" s="22" t="s">
        <v>367</v>
      </c>
      <c r="D149" s="7" t="s">
        <v>462</v>
      </c>
      <c r="E149" s="22" t="s">
        <v>469</v>
      </c>
      <c r="F149" s="22">
        <v>60</v>
      </c>
      <c r="G149" s="22">
        <v>21</v>
      </c>
      <c r="H149" s="22">
        <v>1979</v>
      </c>
      <c r="I149" s="23" t="s">
        <v>15</v>
      </c>
      <c r="J149" s="22" t="s">
        <v>7</v>
      </c>
      <c r="K149" s="22">
        <v>44</v>
      </c>
      <c r="L149" s="22">
        <v>31.4</v>
      </c>
      <c r="M149" s="24">
        <v>132282.7</v>
      </c>
      <c r="N149" s="24">
        <v>38623.87</v>
      </c>
      <c r="O149" s="24">
        <f t="shared" si="5"/>
        <v>93658.83000000002</v>
      </c>
    </row>
    <row r="150" spans="1:15" ht="12.75">
      <c r="A150" s="5" t="s">
        <v>93</v>
      </c>
      <c r="B150" s="1" t="s">
        <v>366</v>
      </c>
      <c r="C150" s="1" t="s">
        <v>367</v>
      </c>
      <c r="D150" s="5" t="s">
        <v>462</v>
      </c>
      <c r="E150" s="1" t="s">
        <v>469</v>
      </c>
      <c r="F150" s="1">
        <v>60</v>
      </c>
      <c r="G150" s="1">
        <v>58</v>
      </c>
      <c r="H150" s="1">
        <v>1980</v>
      </c>
      <c r="I150" s="12" t="s">
        <v>15</v>
      </c>
      <c r="J150" s="1" t="s">
        <v>7</v>
      </c>
      <c r="K150" s="1">
        <v>43.3</v>
      </c>
      <c r="L150" s="1">
        <v>30.5</v>
      </c>
      <c r="M150" s="8">
        <v>130178.21</v>
      </c>
      <c r="N150" s="8">
        <v>38008.92</v>
      </c>
      <c r="O150" s="8">
        <f t="shared" si="5"/>
        <v>92169.29000000001</v>
      </c>
    </row>
    <row r="151" spans="1:15" ht="12.75">
      <c r="A151" s="5" t="s">
        <v>94</v>
      </c>
      <c r="B151" s="1" t="s">
        <v>366</v>
      </c>
      <c r="C151" s="1" t="s">
        <v>367</v>
      </c>
      <c r="D151" s="5" t="s">
        <v>462</v>
      </c>
      <c r="E151" s="1" t="s">
        <v>469</v>
      </c>
      <c r="F151" s="1">
        <v>60</v>
      </c>
      <c r="G151" s="1">
        <v>59</v>
      </c>
      <c r="H151" s="1">
        <v>1979</v>
      </c>
      <c r="I151" s="12" t="s">
        <v>15</v>
      </c>
      <c r="J151" s="1" t="s">
        <v>7</v>
      </c>
      <c r="K151" s="1">
        <v>43.6</v>
      </c>
      <c r="L151" s="1">
        <v>27.8</v>
      </c>
      <c r="M151" s="8">
        <v>131080.14</v>
      </c>
      <c r="N151" s="8">
        <v>38269.41</v>
      </c>
      <c r="O151" s="8">
        <f t="shared" si="5"/>
        <v>92810.73000000001</v>
      </c>
    </row>
    <row r="152" spans="1:15" ht="12.75">
      <c r="A152" s="5" t="s">
        <v>95</v>
      </c>
      <c r="B152" s="1" t="s">
        <v>366</v>
      </c>
      <c r="C152" s="1" t="s">
        <v>367</v>
      </c>
      <c r="D152" s="5" t="s">
        <v>462</v>
      </c>
      <c r="E152" s="1" t="s">
        <v>469</v>
      </c>
      <c r="F152" s="1">
        <v>60</v>
      </c>
      <c r="G152" s="1">
        <v>90</v>
      </c>
      <c r="H152" s="1">
        <v>1979</v>
      </c>
      <c r="I152" s="12" t="s">
        <v>15</v>
      </c>
      <c r="J152" s="1" t="s">
        <v>7</v>
      </c>
      <c r="K152" s="1">
        <v>46.8</v>
      </c>
      <c r="L152" s="1">
        <v>32.8</v>
      </c>
      <c r="M152" s="8">
        <v>140700.7</v>
      </c>
      <c r="N152" s="8">
        <v>41082.26</v>
      </c>
      <c r="O152" s="8">
        <f t="shared" si="5"/>
        <v>99618.44</v>
      </c>
    </row>
    <row r="153" spans="1:15" ht="12.75">
      <c r="A153" s="5" t="s">
        <v>96</v>
      </c>
      <c r="B153" s="1" t="s">
        <v>366</v>
      </c>
      <c r="C153" s="1" t="s">
        <v>367</v>
      </c>
      <c r="D153" s="5" t="s">
        <v>462</v>
      </c>
      <c r="E153" s="1" t="s">
        <v>469</v>
      </c>
      <c r="F153" s="1">
        <v>62</v>
      </c>
      <c r="G153" s="1">
        <v>1</v>
      </c>
      <c r="H153" s="1">
        <v>1979</v>
      </c>
      <c r="I153" s="12" t="s">
        <v>25</v>
      </c>
      <c r="J153" s="1" t="s">
        <v>7</v>
      </c>
      <c r="K153" s="1">
        <v>46.9</v>
      </c>
      <c r="L153" s="1">
        <v>31</v>
      </c>
      <c r="M153" s="8">
        <v>123962.33</v>
      </c>
      <c r="N153" s="8">
        <v>30666.99</v>
      </c>
      <c r="O153" s="8">
        <f t="shared" si="5"/>
        <v>93295.34</v>
      </c>
    </row>
    <row r="154" spans="1:15" ht="12.75">
      <c r="A154" s="5" t="s">
        <v>98</v>
      </c>
      <c r="B154" s="1" t="s">
        <v>366</v>
      </c>
      <c r="C154" s="1" t="s">
        <v>367</v>
      </c>
      <c r="D154" s="5" t="s">
        <v>462</v>
      </c>
      <c r="E154" s="1" t="s">
        <v>469</v>
      </c>
      <c r="F154" s="1">
        <v>62</v>
      </c>
      <c r="G154" s="1">
        <v>2</v>
      </c>
      <c r="H154" s="1">
        <v>1979</v>
      </c>
      <c r="I154" s="12" t="s">
        <v>15</v>
      </c>
      <c r="J154" s="1" t="s">
        <v>7</v>
      </c>
      <c r="K154" s="3">
        <v>60.4</v>
      </c>
      <c r="L154" s="3">
        <v>44.2</v>
      </c>
      <c r="M154" s="8">
        <v>159644.23</v>
      </c>
      <c r="N154" s="8">
        <v>40287.81</v>
      </c>
      <c r="O154" s="8">
        <f t="shared" si="5"/>
        <v>119356.42000000001</v>
      </c>
    </row>
    <row r="155" spans="1:15" ht="12.75">
      <c r="A155" s="5" t="s">
        <v>97</v>
      </c>
      <c r="B155" s="1" t="s">
        <v>366</v>
      </c>
      <c r="C155" s="1" t="s">
        <v>367</v>
      </c>
      <c r="D155" s="5" t="s">
        <v>462</v>
      </c>
      <c r="E155" s="1" t="s">
        <v>469</v>
      </c>
      <c r="F155" s="1">
        <v>62</v>
      </c>
      <c r="G155" s="1">
        <v>9</v>
      </c>
      <c r="H155" s="1">
        <v>1979</v>
      </c>
      <c r="I155" s="12" t="s">
        <v>15</v>
      </c>
      <c r="J155" s="1" t="s">
        <v>7</v>
      </c>
      <c r="K155" s="1">
        <v>60</v>
      </c>
      <c r="L155" s="1">
        <v>44.3</v>
      </c>
      <c r="M155" s="8">
        <v>158586.98</v>
      </c>
      <c r="N155" s="8">
        <v>40025.11</v>
      </c>
      <c r="O155" s="8">
        <f t="shared" si="5"/>
        <v>118561.87000000001</v>
      </c>
    </row>
    <row r="156" spans="1:15" ht="12.75">
      <c r="A156" s="5" t="s">
        <v>99</v>
      </c>
      <c r="B156" s="1" t="s">
        <v>366</v>
      </c>
      <c r="C156" s="1" t="s">
        <v>367</v>
      </c>
      <c r="D156" s="5" t="s">
        <v>462</v>
      </c>
      <c r="E156" s="1" t="s">
        <v>469</v>
      </c>
      <c r="F156" s="1">
        <v>62</v>
      </c>
      <c r="G156" s="1">
        <v>27</v>
      </c>
      <c r="H156" s="1">
        <v>1979</v>
      </c>
      <c r="I156" s="12" t="s">
        <v>15</v>
      </c>
      <c r="J156" s="1" t="s">
        <v>7</v>
      </c>
      <c r="K156" s="1">
        <v>43.6</v>
      </c>
      <c r="L156" s="1">
        <v>31.1</v>
      </c>
      <c r="M156" s="8">
        <v>115239.88</v>
      </c>
      <c r="N156" s="8">
        <v>29084.65</v>
      </c>
      <c r="O156" s="8">
        <f t="shared" si="5"/>
        <v>86155.23000000001</v>
      </c>
    </row>
    <row r="157" spans="1:15" ht="12.75">
      <c r="A157" s="5" t="s">
        <v>100</v>
      </c>
      <c r="B157" s="1" t="s">
        <v>366</v>
      </c>
      <c r="C157" s="1" t="s">
        <v>367</v>
      </c>
      <c r="D157" s="5" t="s">
        <v>462</v>
      </c>
      <c r="E157" s="1" t="s">
        <v>469</v>
      </c>
      <c r="F157" s="1">
        <v>62</v>
      </c>
      <c r="G157" s="1">
        <v>39</v>
      </c>
      <c r="H157" s="1">
        <v>1979</v>
      </c>
      <c r="I157" s="12" t="s">
        <v>15</v>
      </c>
      <c r="J157" s="1" t="s">
        <v>7</v>
      </c>
      <c r="K157" s="1">
        <v>42.8</v>
      </c>
      <c r="L157" s="1">
        <v>30.1</v>
      </c>
      <c r="M157" s="8">
        <v>113125.38</v>
      </c>
      <c r="N157" s="8">
        <v>28550.26</v>
      </c>
      <c r="O157" s="8">
        <f t="shared" si="5"/>
        <v>84575.12000000001</v>
      </c>
    </row>
    <row r="158" spans="1:15" ht="12.75">
      <c r="A158" s="5" t="s">
        <v>253</v>
      </c>
      <c r="B158" s="1" t="s">
        <v>366</v>
      </c>
      <c r="C158" s="1" t="s">
        <v>367</v>
      </c>
      <c r="D158" s="5" t="s">
        <v>462</v>
      </c>
      <c r="E158" s="1" t="s">
        <v>469</v>
      </c>
      <c r="F158" s="1" t="s">
        <v>472</v>
      </c>
      <c r="G158" s="1">
        <v>5</v>
      </c>
      <c r="H158" s="1">
        <v>1994</v>
      </c>
      <c r="I158" s="12" t="s">
        <v>15</v>
      </c>
      <c r="J158" s="1" t="s">
        <v>7</v>
      </c>
      <c r="K158" s="1">
        <v>33.1</v>
      </c>
      <c r="L158" s="1">
        <v>17.3</v>
      </c>
      <c r="M158" s="8">
        <v>143732.78</v>
      </c>
      <c r="N158" s="8">
        <v>18310</v>
      </c>
      <c r="O158" s="8">
        <f t="shared" si="5"/>
        <v>125422.78</v>
      </c>
    </row>
    <row r="159" spans="1:15" ht="12.75">
      <c r="A159" s="5" t="s">
        <v>254</v>
      </c>
      <c r="B159" s="1" t="s">
        <v>366</v>
      </c>
      <c r="C159" s="1" t="s">
        <v>367</v>
      </c>
      <c r="D159" s="5" t="s">
        <v>462</v>
      </c>
      <c r="E159" s="1" t="s">
        <v>469</v>
      </c>
      <c r="F159" s="1" t="s">
        <v>472</v>
      </c>
      <c r="G159" s="1">
        <v>15</v>
      </c>
      <c r="H159" s="1">
        <v>1994</v>
      </c>
      <c r="I159" s="12" t="s">
        <v>15</v>
      </c>
      <c r="J159" s="1" t="s">
        <v>7</v>
      </c>
      <c r="K159" s="3">
        <v>50.4</v>
      </c>
      <c r="L159" s="3">
        <v>28.4</v>
      </c>
      <c r="M159" s="8">
        <v>218855.84</v>
      </c>
      <c r="N159" s="8">
        <v>28683.8</v>
      </c>
      <c r="O159" s="8">
        <f t="shared" si="5"/>
        <v>190172.04</v>
      </c>
    </row>
    <row r="160" spans="1:15" ht="12.75">
      <c r="A160" s="5" t="s">
        <v>255</v>
      </c>
      <c r="B160" s="1" t="s">
        <v>366</v>
      </c>
      <c r="C160" s="1" t="s">
        <v>367</v>
      </c>
      <c r="D160" s="5" t="s">
        <v>462</v>
      </c>
      <c r="E160" s="1" t="s">
        <v>469</v>
      </c>
      <c r="F160" s="1" t="s">
        <v>472</v>
      </c>
      <c r="G160" s="1">
        <v>33</v>
      </c>
      <c r="H160" s="1">
        <v>1994</v>
      </c>
      <c r="I160" s="12" t="s">
        <v>15</v>
      </c>
      <c r="J160" s="1" t="s">
        <v>7</v>
      </c>
      <c r="K160" s="1">
        <v>50.2</v>
      </c>
      <c r="L160" s="1">
        <v>28.5</v>
      </c>
      <c r="M160" s="8">
        <v>217987.48</v>
      </c>
      <c r="N160" s="8">
        <v>27769.17</v>
      </c>
      <c r="O160" s="8">
        <f t="shared" si="5"/>
        <v>190218.31</v>
      </c>
    </row>
    <row r="161" spans="1:15" ht="76.5">
      <c r="A161" s="5" t="s">
        <v>256</v>
      </c>
      <c r="B161" s="1" t="s">
        <v>366</v>
      </c>
      <c r="C161" s="1" t="s">
        <v>367</v>
      </c>
      <c r="D161" s="5" t="s">
        <v>389</v>
      </c>
      <c r="E161" s="1" t="s">
        <v>469</v>
      </c>
      <c r="F161" s="1" t="s">
        <v>472</v>
      </c>
      <c r="G161" s="1">
        <v>56</v>
      </c>
      <c r="H161" s="1">
        <v>1994</v>
      </c>
      <c r="I161" s="12" t="s">
        <v>15</v>
      </c>
      <c r="J161" s="1" t="s">
        <v>7</v>
      </c>
      <c r="K161" s="1">
        <v>33.7</v>
      </c>
      <c r="L161" s="1">
        <v>17.3</v>
      </c>
      <c r="M161" s="8">
        <v>146338.12</v>
      </c>
      <c r="N161" s="8">
        <v>19180.51</v>
      </c>
      <c r="O161" s="8">
        <f t="shared" si="5"/>
        <v>127157.61</v>
      </c>
    </row>
    <row r="162" spans="1:15" ht="12.75">
      <c r="A162" s="5" t="s">
        <v>301</v>
      </c>
      <c r="B162" s="1" t="s">
        <v>366</v>
      </c>
      <c r="C162" s="1" t="s">
        <v>367</v>
      </c>
      <c r="D162" s="5" t="s">
        <v>462</v>
      </c>
      <c r="E162" s="1" t="s">
        <v>469</v>
      </c>
      <c r="F162" s="1">
        <v>63</v>
      </c>
      <c r="G162" s="1">
        <v>1</v>
      </c>
      <c r="H162" s="1">
        <v>2000</v>
      </c>
      <c r="I162" s="12" t="s">
        <v>15</v>
      </c>
      <c r="J162" s="1" t="s">
        <v>7</v>
      </c>
      <c r="K162" s="3">
        <v>65.1</v>
      </c>
      <c r="L162" s="3">
        <v>39.2</v>
      </c>
      <c r="M162" s="8">
        <v>563581.38</v>
      </c>
      <c r="N162" s="8">
        <v>48172.89</v>
      </c>
      <c r="O162" s="8">
        <f t="shared" si="5"/>
        <v>515408.49</v>
      </c>
    </row>
    <row r="163" spans="1:15" ht="12.75">
      <c r="A163" s="5" t="s">
        <v>302</v>
      </c>
      <c r="B163" s="1" t="s">
        <v>366</v>
      </c>
      <c r="C163" s="1" t="s">
        <v>367</v>
      </c>
      <c r="D163" s="5" t="s">
        <v>462</v>
      </c>
      <c r="E163" s="1" t="s">
        <v>469</v>
      </c>
      <c r="F163" s="1">
        <v>63</v>
      </c>
      <c r="G163" s="1">
        <v>62</v>
      </c>
      <c r="H163" s="1">
        <v>2000</v>
      </c>
      <c r="I163" s="12" t="s">
        <v>15</v>
      </c>
      <c r="J163" s="1" t="s">
        <v>7</v>
      </c>
      <c r="K163" s="1">
        <v>50.7</v>
      </c>
      <c r="L163" s="1">
        <v>29.3</v>
      </c>
      <c r="M163" s="8">
        <v>444410.01</v>
      </c>
      <c r="N163" s="8">
        <v>37986.41</v>
      </c>
      <c r="O163" s="8">
        <f t="shared" si="5"/>
        <v>406423.6</v>
      </c>
    </row>
    <row r="164" spans="1:15" ht="12.75">
      <c r="A164" s="5" t="s">
        <v>201</v>
      </c>
      <c r="B164" s="1" t="s">
        <v>199</v>
      </c>
      <c r="C164" s="1" t="s">
        <v>200</v>
      </c>
      <c r="D164" s="5" t="s">
        <v>462</v>
      </c>
      <c r="E164" s="1" t="s">
        <v>474</v>
      </c>
      <c r="F164" s="1">
        <v>34</v>
      </c>
      <c r="G164" s="1">
        <v>6</v>
      </c>
      <c r="H164" s="1">
        <v>1998</v>
      </c>
      <c r="I164" s="12" t="s">
        <v>15</v>
      </c>
      <c r="J164" s="1" t="s">
        <v>7</v>
      </c>
      <c r="K164" s="1">
        <v>49.6</v>
      </c>
      <c r="L164" s="1">
        <v>27.9</v>
      </c>
      <c r="M164" s="8">
        <v>468668.11</v>
      </c>
      <c r="N164" s="8">
        <v>46162.7</v>
      </c>
      <c r="O164" s="8">
        <f t="shared" si="5"/>
        <v>422505.41</v>
      </c>
    </row>
    <row r="165" spans="1:15" ht="12.75">
      <c r="A165" s="5" t="s">
        <v>202</v>
      </c>
      <c r="B165" s="1" t="s">
        <v>199</v>
      </c>
      <c r="C165" s="1" t="s">
        <v>200</v>
      </c>
      <c r="D165" s="5" t="s">
        <v>462</v>
      </c>
      <c r="E165" s="1" t="s">
        <v>474</v>
      </c>
      <c r="F165" s="1">
        <v>34</v>
      </c>
      <c r="G165" s="1">
        <v>11</v>
      </c>
      <c r="H165" s="1">
        <v>1998</v>
      </c>
      <c r="I165" s="12" t="s">
        <v>15</v>
      </c>
      <c r="J165" s="1" t="s">
        <v>7</v>
      </c>
      <c r="K165" s="1">
        <v>32.9</v>
      </c>
      <c r="L165" s="1">
        <v>17.1</v>
      </c>
      <c r="M165" s="8">
        <v>310870.57</v>
      </c>
      <c r="N165" s="8">
        <v>30622.85</v>
      </c>
      <c r="O165" s="8">
        <f t="shared" si="5"/>
        <v>280247.72000000003</v>
      </c>
    </row>
    <row r="166" spans="1:15" ht="12.75">
      <c r="A166" s="5" t="s">
        <v>203</v>
      </c>
      <c r="B166" s="1" t="s">
        <v>199</v>
      </c>
      <c r="C166" s="1" t="s">
        <v>200</v>
      </c>
      <c r="D166" s="5" t="s">
        <v>462</v>
      </c>
      <c r="E166" s="1" t="s">
        <v>474</v>
      </c>
      <c r="F166" s="1">
        <v>34</v>
      </c>
      <c r="G166" s="1">
        <v>55</v>
      </c>
      <c r="H166" s="1">
        <v>1998</v>
      </c>
      <c r="I166" s="12" t="s">
        <v>15</v>
      </c>
      <c r="J166" s="1" t="s">
        <v>7</v>
      </c>
      <c r="K166" s="1">
        <v>50.7</v>
      </c>
      <c r="L166" s="1">
        <v>28.1</v>
      </c>
      <c r="M166" s="8">
        <v>479061.96</v>
      </c>
      <c r="N166" s="8">
        <v>47187.76</v>
      </c>
      <c r="O166" s="8">
        <f t="shared" si="5"/>
        <v>431874.2</v>
      </c>
    </row>
    <row r="167" spans="1:15" ht="12.75">
      <c r="A167" s="5" t="s">
        <v>101</v>
      </c>
      <c r="B167" s="1" t="s">
        <v>366</v>
      </c>
      <c r="C167" s="1" t="s">
        <v>367</v>
      </c>
      <c r="D167" s="5" t="s">
        <v>462</v>
      </c>
      <c r="E167" s="1" t="s">
        <v>474</v>
      </c>
      <c r="F167" s="1">
        <v>53</v>
      </c>
      <c r="G167" s="1">
        <v>10</v>
      </c>
      <c r="H167" s="1">
        <v>1985</v>
      </c>
      <c r="I167" s="12" t="s">
        <v>15</v>
      </c>
      <c r="J167" s="1" t="s">
        <v>7</v>
      </c>
      <c r="K167" s="1">
        <v>46.9</v>
      </c>
      <c r="L167" s="1">
        <v>32.2</v>
      </c>
      <c r="M167" s="8">
        <v>125371.28</v>
      </c>
      <c r="N167" s="8">
        <v>24577.43</v>
      </c>
      <c r="O167" s="8">
        <f t="shared" si="5"/>
        <v>100793.85</v>
      </c>
    </row>
    <row r="168" spans="1:15" ht="12.75">
      <c r="A168" s="5" t="s">
        <v>102</v>
      </c>
      <c r="B168" s="1" t="s">
        <v>366</v>
      </c>
      <c r="C168" s="1" t="s">
        <v>367</v>
      </c>
      <c r="D168" s="5" t="s">
        <v>462</v>
      </c>
      <c r="E168" s="1" t="s">
        <v>474</v>
      </c>
      <c r="F168" s="1">
        <v>53</v>
      </c>
      <c r="G168" s="1">
        <v>19</v>
      </c>
      <c r="H168" s="1">
        <v>1985</v>
      </c>
      <c r="I168" s="12" t="s">
        <v>15</v>
      </c>
      <c r="J168" s="1" t="s">
        <v>7</v>
      </c>
      <c r="K168" s="1">
        <v>60.6</v>
      </c>
      <c r="L168" s="1">
        <v>44.8</v>
      </c>
      <c r="M168" s="8">
        <v>161993.59</v>
      </c>
      <c r="N168" s="8">
        <v>31749.47</v>
      </c>
      <c r="O168" s="8">
        <f t="shared" si="5"/>
        <v>130244.12</v>
      </c>
    </row>
    <row r="169" spans="1:15" ht="12.75">
      <c r="A169" s="5" t="s">
        <v>103</v>
      </c>
      <c r="B169" s="1" t="s">
        <v>366</v>
      </c>
      <c r="C169" s="1" t="s">
        <v>367</v>
      </c>
      <c r="D169" s="5" t="s">
        <v>462</v>
      </c>
      <c r="E169" s="1" t="s">
        <v>474</v>
      </c>
      <c r="F169" s="1">
        <v>53</v>
      </c>
      <c r="G169" s="1">
        <v>29</v>
      </c>
      <c r="H169" s="1">
        <v>1985</v>
      </c>
      <c r="I169" s="12" t="s">
        <v>15</v>
      </c>
      <c r="J169" s="1" t="s">
        <v>7</v>
      </c>
      <c r="K169" s="1">
        <v>29.9</v>
      </c>
      <c r="L169" s="1">
        <v>17.4</v>
      </c>
      <c r="M169" s="8">
        <v>79927.53</v>
      </c>
      <c r="N169" s="8">
        <v>15669.12</v>
      </c>
      <c r="O169" s="8">
        <f aca="true" t="shared" si="6" ref="O169:O181">M169-N169</f>
        <v>64258.409999999996</v>
      </c>
    </row>
    <row r="170" spans="1:15" ht="12.75">
      <c r="A170" s="5" t="s">
        <v>104</v>
      </c>
      <c r="B170" s="1" t="s">
        <v>366</v>
      </c>
      <c r="C170" s="1" t="s">
        <v>367</v>
      </c>
      <c r="D170" s="5" t="s">
        <v>462</v>
      </c>
      <c r="E170" s="1" t="s">
        <v>474</v>
      </c>
      <c r="F170" s="1">
        <v>53</v>
      </c>
      <c r="G170" s="1">
        <v>89</v>
      </c>
      <c r="H170" s="1">
        <v>1985</v>
      </c>
      <c r="I170" s="12" t="s">
        <v>15</v>
      </c>
      <c r="J170" s="1" t="s">
        <v>7</v>
      </c>
      <c r="K170" s="1">
        <v>60.1</v>
      </c>
      <c r="L170" s="1">
        <v>44.2</v>
      </c>
      <c r="M170" s="8">
        <v>160657.01</v>
      </c>
      <c r="N170" s="8">
        <v>31492.1</v>
      </c>
      <c r="O170" s="8">
        <f t="shared" si="6"/>
        <v>129164.91</v>
      </c>
    </row>
    <row r="171" spans="1:15" ht="12.75">
      <c r="A171" s="5" t="s">
        <v>105</v>
      </c>
      <c r="B171" s="1" t="s">
        <v>366</v>
      </c>
      <c r="C171" s="1" t="s">
        <v>367</v>
      </c>
      <c r="D171" s="5" t="s">
        <v>462</v>
      </c>
      <c r="E171" s="1" t="s">
        <v>474</v>
      </c>
      <c r="F171" s="1">
        <v>55</v>
      </c>
      <c r="G171" s="1">
        <v>16</v>
      </c>
      <c r="H171" s="1">
        <v>1970</v>
      </c>
      <c r="I171" s="12" t="s">
        <v>15</v>
      </c>
      <c r="J171" s="1" t="s">
        <v>7</v>
      </c>
      <c r="K171" s="1">
        <v>59.3</v>
      </c>
      <c r="L171" s="1">
        <v>40</v>
      </c>
      <c r="M171" s="8">
        <v>167281.63</v>
      </c>
      <c r="N171" s="8">
        <v>58049.29</v>
      </c>
      <c r="O171" s="8">
        <f t="shared" si="6"/>
        <v>109232.34</v>
      </c>
    </row>
    <row r="172" spans="1:15" ht="12.75">
      <c r="A172" s="5" t="s">
        <v>106</v>
      </c>
      <c r="B172" s="1" t="s">
        <v>366</v>
      </c>
      <c r="C172" s="1" t="s">
        <v>367</v>
      </c>
      <c r="D172" s="5" t="s">
        <v>462</v>
      </c>
      <c r="E172" s="1" t="s">
        <v>474</v>
      </c>
      <c r="F172" s="1">
        <v>55</v>
      </c>
      <c r="G172" s="1">
        <v>52</v>
      </c>
      <c r="H172" s="1">
        <v>1970</v>
      </c>
      <c r="I172" s="12" t="s">
        <v>15</v>
      </c>
      <c r="J172" s="1" t="s">
        <v>7</v>
      </c>
      <c r="K172" s="1">
        <v>59.6</v>
      </c>
      <c r="L172" s="1">
        <v>40</v>
      </c>
      <c r="M172" s="8">
        <v>168127.92</v>
      </c>
      <c r="N172" s="8">
        <v>58340.45</v>
      </c>
      <c r="O172" s="8">
        <f t="shared" si="6"/>
        <v>109787.47000000002</v>
      </c>
    </row>
    <row r="173" spans="1:15" ht="12.75">
      <c r="A173" s="5" t="s">
        <v>107</v>
      </c>
      <c r="B173" s="1" t="s">
        <v>366</v>
      </c>
      <c r="C173" s="1" t="s">
        <v>367</v>
      </c>
      <c r="D173" s="5" t="s">
        <v>462</v>
      </c>
      <c r="E173" s="1" t="s">
        <v>474</v>
      </c>
      <c r="F173" s="1">
        <v>55</v>
      </c>
      <c r="G173" s="1">
        <v>60</v>
      </c>
      <c r="H173" s="1">
        <v>1970</v>
      </c>
      <c r="I173" s="12" t="s">
        <v>15</v>
      </c>
      <c r="J173" s="1" t="s">
        <v>7</v>
      </c>
      <c r="K173" s="1">
        <v>59.8</v>
      </c>
      <c r="L173" s="1">
        <v>40.3</v>
      </c>
      <c r="M173" s="8">
        <v>168692.11</v>
      </c>
      <c r="N173" s="8">
        <v>58534.34</v>
      </c>
      <c r="O173" s="8">
        <f t="shared" si="6"/>
        <v>110157.76999999999</v>
      </c>
    </row>
    <row r="174" spans="1:15" ht="12.75">
      <c r="A174" s="5" t="s">
        <v>108</v>
      </c>
      <c r="B174" s="1" t="s">
        <v>366</v>
      </c>
      <c r="C174" s="1" t="s">
        <v>367</v>
      </c>
      <c r="D174" s="5" t="s">
        <v>462</v>
      </c>
      <c r="E174" s="1" t="s">
        <v>474</v>
      </c>
      <c r="F174" s="1">
        <v>55</v>
      </c>
      <c r="G174" s="1">
        <v>64</v>
      </c>
      <c r="H174" s="1">
        <v>1970</v>
      </c>
      <c r="I174" s="12" t="s">
        <v>15</v>
      </c>
      <c r="J174" s="1" t="s">
        <v>7</v>
      </c>
      <c r="K174" s="1">
        <v>58.8</v>
      </c>
      <c r="L174" s="1">
        <v>40.9</v>
      </c>
      <c r="M174" s="8">
        <v>165871.17</v>
      </c>
      <c r="N174" s="8">
        <v>57557.27</v>
      </c>
      <c r="O174" s="8">
        <f t="shared" si="6"/>
        <v>108313.90000000002</v>
      </c>
    </row>
    <row r="175" spans="1:15" ht="12.75">
      <c r="A175" s="5" t="s">
        <v>109</v>
      </c>
      <c r="B175" s="1" t="s">
        <v>366</v>
      </c>
      <c r="C175" s="1" t="s">
        <v>367</v>
      </c>
      <c r="D175" s="5" t="s">
        <v>462</v>
      </c>
      <c r="E175" s="1" t="s">
        <v>474</v>
      </c>
      <c r="F175" s="1">
        <v>55</v>
      </c>
      <c r="G175" s="1">
        <v>77</v>
      </c>
      <c r="H175" s="1">
        <v>1970</v>
      </c>
      <c r="I175" s="12" t="s">
        <v>15</v>
      </c>
      <c r="J175" s="1" t="s">
        <v>7</v>
      </c>
      <c r="K175" s="1">
        <v>59.4</v>
      </c>
      <c r="L175" s="1">
        <v>40</v>
      </c>
      <c r="M175" s="8">
        <v>167563.74</v>
      </c>
      <c r="N175" s="8">
        <v>58146.56</v>
      </c>
      <c r="O175" s="8">
        <f t="shared" si="6"/>
        <v>109417.18</v>
      </c>
    </row>
    <row r="176" spans="1:15" ht="12.75">
      <c r="A176" s="5" t="s">
        <v>110</v>
      </c>
      <c r="B176" s="1" t="s">
        <v>366</v>
      </c>
      <c r="C176" s="1" t="s">
        <v>367</v>
      </c>
      <c r="D176" s="5" t="s">
        <v>462</v>
      </c>
      <c r="E176" s="1" t="s">
        <v>474</v>
      </c>
      <c r="F176" s="1">
        <v>55</v>
      </c>
      <c r="G176" s="1">
        <v>80</v>
      </c>
      <c r="H176" s="1">
        <v>1970</v>
      </c>
      <c r="I176" s="12" t="s">
        <v>15</v>
      </c>
      <c r="J176" s="1" t="s">
        <v>7</v>
      </c>
      <c r="K176" s="1">
        <v>59.2</v>
      </c>
      <c r="L176" s="1">
        <v>39.9</v>
      </c>
      <c r="M176" s="8">
        <v>166999.54</v>
      </c>
      <c r="N176" s="8">
        <v>57952.68</v>
      </c>
      <c r="O176" s="8">
        <f t="shared" si="6"/>
        <v>109046.86000000002</v>
      </c>
    </row>
    <row r="177" spans="1:15" ht="12.75">
      <c r="A177" s="5" t="s">
        <v>111</v>
      </c>
      <c r="B177" s="1" t="s">
        <v>366</v>
      </c>
      <c r="C177" s="1" t="s">
        <v>367</v>
      </c>
      <c r="D177" s="5" t="s">
        <v>462</v>
      </c>
      <c r="E177" s="1" t="s">
        <v>474</v>
      </c>
      <c r="F177" s="1">
        <v>55</v>
      </c>
      <c r="G177" s="1">
        <v>91</v>
      </c>
      <c r="H177" s="1">
        <v>1970</v>
      </c>
      <c r="I177" s="12" t="s">
        <v>15</v>
      </c>
      <c r="J177" s="1" t="s">
        <v>7</v>
      </c>
      <c r="K177" s="1">
        <v>42.5</v>
      </c>
      <c r="L177" s="1">
        <v>25.7</v>
      </c>
      <c r="M177" s="8">
        <v>119889.88</v>
      </c>
      <c r="N177" s="8">
        <v>41602.63</v>
      </c>
      <c r="O177" s="8">
        <f t="shared" si="6"/>
        <v>78287.25</v>
      </c>
    </row>
    <row r="178" spans="1:15" ht="12.75">
      <c r="A178" s="5" t="s">
        <v>112</v>
      </c>
      <c r="B178" s="1" t="s">
        <v>366</v>
      </c>
      <c r="C178" s="1" t="s">
        <v>367</v>
      </c>
      <c r="D178" s="5" t="s">
        <v>462</v>
      </c>
      <c r="E178" s="1" t="s">
        <v>474</v>
      </c>
      <c r="F178" s="1">
        <v>55</v>
      </c>
      <c r="G178" s="1">
        <v>99</v>
      </c>
      <c r="H178" s="1">
        <v>1970</v>
      </c>
      <c r="I178" s="12" t="s">
        <v>15</v>
      </c>
      <c r="J178" s="1" t="s">
        <v>7</v>
      </c>
      <c r="K178" s="3">
        <v>42.5</v>
      </c>
      <c r="L178" s="3">
        <v>26.1</v>
      </c>
      <c r="M178" s="8">
        <v>119889.87</v>
      </c>
      <c r="N178" s="8">
        <v>41602.64</v>
      </c>
      <c r="O178" s="8">
        <f t="shared" si="6"/>
        <v>78287.23</v>
      </c>
    </row>
    <row r="179" spans="1:15" ht="12.75">
      <c r="A179" s="5" t="s">
        <v>10</v>
      </c>
      <c r="B179" s="1" t="s">
        <v>258</v>
      </c>
      <c r="C179" s="1" t="s">
        <v>268</v>
      </c>
      <c r="D179" s="5" t="s">
        <v>462</v>
      </c>
      <c r="E179" s="1" t="s">
        <v>474</v>
      </c>
      <c r="F179" s="1">
        <v>56</v>
      </c>
      <c r="G179" s="21" t="s">
        <v>473</v>
      </c>
      <c r="H179" s="1">
        <v>1949</v>
      </c>
      <c r="I179" s="12" t="s">
        <v>15</v>
      </c>
      <c r="J179" s="1" t="s">
        <v>7</v>
      </c>
      <c r="K179" s="3">
        <v>25.5</v>
      </c>
      <c r="L179" s="3">
        <v>14.9</v>
      </c>
      <c r="M179" s="8">
        <v>79974.44</v>
      </c>
      <c r="N179" s="8">
        <v>39669.45</v>
      </c>
      <c r="O179" s="8">
        <f t="shared" si="6"/>
        <v>40304.990000000005</v>
      </c>
    </row>
    <row r="180" spans="1:15" ht="12.75">
      <c r="A180" s="5" t="s">
        <v>113</v>
      </c>
      <c r="B180" s="1" t="s">
        <v>366</v>
      </c>
      <c r="C180" s="1" t="s">
        <v>367</v>
      </c>
      <c r="D180" s="5" t="s">
        <v>462</v>
      </c>
      <c r="E180" s="1" t="s">
        <v>474</v>
      </c>
      <c r="F180" s="1">
        <v>64</v>
      </c>
      <c r="G180" s="1">
        <v>31</v>
      </c>
      <c r="H180" s="1">
        <v>1987</v>
      </c>
      <c r="I180" s="12" t="s">
        <v>15</v>
      </c>
      <c r="J180" s="1" t="s">
        <v>7</v>
      </c>
      <c r="K180" s="1">
        <v>43.9</v>
      </c>
      <c r="L180" s="1">
        <v>30.7</v>
      </c>
      <c r="M180" s="8">
        <v>146286.47</v>
      </c>
      <c r="N180" s="8">
        <v>26162.51</v>
      </c>
      <c r="O180" s="8">
        <f t="shared" si="6"/>
        <v>120123.96</v>
      </c>
    </row>
    <row r="181" spans="1:15" ht="12.75">
      <c r="A181" s="5" t="s">
        <v>114</v>
      </c>
      <c r="B181" s="1" t="s">
        <v>366</v>
      </c>
      <c r="C181" s="1" t="s">
        <v>367</v>
      </c>
      <c r="D181" s="5" t="s">
        <v>462</v>
      </c>
      <c r="E181" s="1" t="s">
        <v>474</v>
      </c>
      <c r="F181" s="1">
        <v>64</v>
      </c>
      <c r="G181" s="1">
        <v>85</v>
      </c>
      <c r="H181" s="1">
        <v>1987</v>
      </c>
      <c r="I181" s="12" t="s">
        <v>15</v>
      </c>
      <c r="J181" s="1" t="s">
        <v>7</v>
      </c>
      <c r="K181" s="1">
        <v>47.7</v>
      </c>
      <c r="L181" s="1">
        <v>33.2</v>
      </c>
      <c r="M181" s="8">
        <v>158949.28</v>
      </c>
      <c r="N181" s="8">
        <v>28195.99</v>
      </c>
      <c r="O181" s="8">
        <f t="shared" si="6"/>
        <v>130753.29</v>
      </c>
    </row>
    <row r="182" spans="1:15" ht="12.75">
      <c r="A182" s="5" t="s">
        <v>257</v>
      </c>
      <c r="B182" s="1" t="s">
        <v>366</v>
      </c>
      <c r="C182" s="1" t="s">
        <v>367</v>
      </c>
      <c r="D182" s="5" t="s">
        <v>462</v>
      </c>
      <c r="E182" s="1" t="s">
        <v>474</v>
      </c>
      <c r="F182" s="1">
        <v>66</v>
      </c>
      <c r="G182" s="1">
        <v>48</v>
      </c>
      <c r="H182" s="1">
        <v>1986</v>
      </c>
      <c r="I182" s="12" t="s">
        <v>15</v>
      </c>
      <c r="J182" s="1" t="s">
        <v>7</v>
      </c>
      <c r="K182" s="1">
        <v>60.7</v>
      </c>
      <c r="L182" s="1">
        <v>44.4</v>
      </c>
      <c r="M182" s="8">
        <v>182252.23</v>
      </c>
      <c r="N182" s="8">
        <v>42806.67</v>
      </c>
      <c r="O182" s="8">
        <f aca="true" t="shared" si="7" ref="O182:O197">M182-N182</f>
        <v>139445.56</v>
      </c>
    </row>
    <row r="183" spans="1:15" ht="12.75">
      <c r="A183" s="5" t="s">
        <v>115</v>
      </c>
      <c r="B183" s="1" t="s">
        <v>366</v>
      </c>
      <c r="C183" s="1" t="s">
        <v>367</v>
      </c>
      <c r="D183" s="5" t="s">
        <v>462</v>
      </c>
      <c r="E183" s="1" t="s">
        <v>474</v>
      </c>
      <c r="F183" s="1">
        <v>70</v>
      </c>
      <c r="G183" s="1">
        <v>4</v>
      </c>
      <c r="H183" s="1">
        <v>1971</v>
      </c>
      <c r="I183" s="12" t="s">
        <v>15</v>
      </c>
      <c r="J183" s="1" t="s">
        <v>7</v>
      </c>
      <c r="K183" s="3">
        <v>60.1</v>
      </c>
      <c r="L183" s="3">
        <v>40.6</v>
      </c>
      <c r="M183" s="8">
        <v>172698.38</v>
      </c>
      <c r="N183" s="8">
        <v>57949.14</v>
      </c>
      <c r="O183" s="8">
        <f t="shared" si="7"/>
        <v>114749.24</v>
      </c>
    </row>
    <row r="184" spans="1:15" ht="12.75">
      <c r="A184" s="5" t="s">
        <v>116</v>
      </c>
      <c r="B184" s="1" t="s">
        <v>366</v>
      </c>
      <c r="C184" s="1" t="s">
        <v>367</v>
      </c>
      <c r="D184" s="5" t="s">
        <v>462</v>
      </c>
      <c r="E184" s="1" t="s">
        <v>474</v>
      </c>
      <c r="F184" s="1">
        <v>70</v>
      </c>
      <c r="G184" s="1">
        <v>62</v>
      </c>
      <c r="H184" s="1">
        <v>1971</v>
      </c>
      <c r="I184" s="12" t="s">
        <v>15</v>
      </c>
      <c r="J184" s="1" t="s">
        <v>7</v>
      </c>
      <c r="K184" s="1">
        <v>42.4</v>
      </c>
      <c r="L184" s="1">
        <v>26.5</v>
      </c>
      <c r="M184" s="8">
        <v>121837.13</v>
      </c>
      <c r="N184" s="8">
        <v>40884.6</v>
      </c>
      <c r="O184" s="8">
        <f t="shared" si="7"/>
        <v>80952.53</v>
      </c>
    </row>
    <row r="185" spans="1:15" ht="12.75">
      <c r="A185" s="5" t="s">
        <v>117</v>
      </c>
      <c r="B185" s="1" t="s">
        <v>366</v>
      </c>
      <c r="C185" s="1" t="s">
        <v>367</v>
      </c>
      <c r="D185" s="5" t="s">
        <v>462</v>
      </c>
      <c r="E185" s="1" t="s">
        <v>474</v>
      </c>
      <c r="F185" s="1">
        <v>70</v>
      </c>
      <c r="G185" s="1">
        <v>98</v>
      </c>
      <c r="H185" s="1">
        <v>1971</v>
      </c>
      <c r="I185" s="12" t="s">
        <v>15</v>
      </c>
      <c r="J185" s="1" t="s">
        <v>7</v>
      </c>
      <c r="K185" s="1">
        <v>31.3</v>
      </c>
      <c r="L185" s="1">
        <v>16.7</v>
      </c>
      <c r="M185" s="8">
        <v>89941.1</v>
      </c>
      <c r="N185" s="8">
        <v>30178.54</v>
      </c>
      <c r="O185" s="8">
        <f t="shared" si="7"/>
        <v>59762.560000000005</v>
      </c>
    </row>
    <row r="186" spans="1:15" ht="12.75">
      <c r="A186" s="5" t="s">
        <v>303</v>
      </c>
      <c r="B186" s="1" t="s">
        <v>366</v>
      </c>
      <c r="C186" s="1" t="s">
        <v>367</v>
      </c>
      <c r="D186" s="5" t="s">
        <v>462</v>
      </c>
      <c r="E186" s="1" t="s">
        <v>475</v>
      </c>
      <c r="F186" s="1">
        <v>48</v>
      </c>
      <c r="G186" s="1">
        <v>28</v>
      </c>
      <c r="H186" s="1">
        <v>1958</v>
      </c>
      <c r="I186" s="12" t="s">
        <v>15</v>
      </c>
      <c r="J186" s="1" t="s">
        <v>13</v>
      </c>
      <c r="K186" s="1">
        <v>46</v>
      </c>
      <c r="L186" s="1">
        <v>28.1</v>
      </c>
      <c r="M186" s="8">
        <v>357062.58</v>
      </c>
      <c r="N186" s="8">
        <v>154237.63</v>
      </c>
      <c r="O186" s="8">
        <f t="shared" si="7"/>
        <v>202824.95</v>
      </c>
    </row>
    <row r="187" spans="1:15" ht="12.75">
      <c r="A187" s="5" t="s">
        <v>306</v>
      </c>
      <c r="B187" s="1" t="s">
        <v>366</v>
      </c>
      <c r="C187" s="1" t="s">
        <v>367</v>
      </c>
      <c r="D187" s="5" t="s">
        <v>462</v>
      </c>
      <c r="E187" s="1" t="s">
        <v>475</v>
      </c>
      <c r="F187" s="1">
        <v>52</v>
      </c>
      <c r="G187" s="1">
        <v>1</v>
      </c>
      <c r="H187" s="1">
        <v>1956</v>
      </c>
      <c r="I187" s="12" t="s">
        <v>15</v>
      </c>
      <c r="J187" s="1" t="s">
        <v>13</v>
      </c>
      <c r="K187" s="1">
        <v>48.4</v>
      </c>
      <c r="L187" s="1">
        <v>27.7</v>
      </c>
      <c r="M187" s="8">
        <v>380139.85</v>
      </c>
      <c r="N187" s="8">
        <v>167476.58</v>
      </c>
      <c r="O187" s="8">
        <f t="shared" si="7"/>
        <v>212663.27</v>
      </c>
    </row>
    <row r="188" spans="1:15" ht="12.75">
      <c r="A188" s="5" t="s">
        <v>307</v>
      </c>
      <c r="B188" s="1" t="s">
        <v>366</v>
      </c>
      <c r="C188" s="1" t="s">
        <v>367</v>
      </c>
      <c r="D188" s="5" t="s">
        <v>462</v>
      </c>
      <c r="E188" s="1" t="s">
        <v>475</v>
      </c>
      <c r="F188" s="1">
        <v>52</v>
      </c>
      <c r="G188" s="1">
        <v>5</v>
      </c>
      <c r="H188" s="1">
        <v>1956</v>
      </c>
      <c r="I188" s="12" t="s">
        <v>15</v>
      </c>
      <c r="J188" s="1" t="s">
        <v>13</v>
      </c>
      <c r="K188" s="1">
        <v>58.7</v>
      </c>
      <c r="L188" s="1">
        <v>41.6</v>
      </c>
      <c r="M188" s="8">
        <v>461037.38</v>
      </c>
      <c r="N188" s="8">
        <v>203112.7</v>
      </c>
      <c r="O188" s="8">
        <f t="shared" si="7"/>
        <v>257924.68</v>
      </c>
    </row>
    <row r="189" spans="1:15" ht="12.75">
      <c r="A189" s="5" t="s">
        <v>308</v>
      </c>
      <c r="B189" s="1" t="s">
        <v>366</v>
      </c>
      <c r="C189" s="1" t="s">
        <v>367</v>
      </c>
      <c r="D189" s="5" t="s">
        <v>462</v>
      </c>
      <c r="E189" s="1" t="s">
        <v>475</v>
      </c>
      <c r="F189" s="1">
        <v>58</v>
      </c>
      <c r="G189" s="1">
        <v>7</v>
      </c>
      <c r="H189" s="1">
        <v>1954</v>
      </c>
      <c r="I189" s="12" t="s">
        <v>21</v>
      </c>
      <c r="J189" s="1" t="s">
        <v>13</v>
      </c>
      <c r="K189" s="1">
        <v>46.2</v>
      </c>
      <c r="L189" s="1">
        <v>26.3</v>
      </c>
      <c r="M189" s="8">
        <v>277118.69</v>
      </c>
      <c r="N189" s="8">
        <v>125073.08</v>
      </c>
      <c r="O189" s="8">
        <f t="shared" si="7"/>
        <v>152045.61</v>
      </c>
    </row>
    <row r="190" spans="1:15" ht="12.75">
      <c r="A190" s="5" t="s">
        <v>309</v>
      </c>
      <c r="B190" s="1" t="s">
        <v>366</v>
      </c>
      <c r="C190" s="1" t="s">
        <v>367</v>
      </c>
      <c r="D190" s="5" t="s">
        <v>462</v>
      </c>
      <c r="E190" s="1" t="s">
        <v>475</v>
      </c>
      <c r="F190" s="1">
        <v>60</v>
      </c>
      <c r="G190" s="1">
        <v>4</v>
      </c>
      <c r="H190" s="1">
        <v>1953</v>
      </c>
      <c r="I190" s="12" t="s">
        <v>15</v>
      </c>
      <c r="J190" s="1" t="s">
        <v>13</v>
      </c>
      <c r="K190" s="3">
        <v>47.6</v>
      </c>
      <c r="L190" s="3">
        <v>28.4</v>
      </c>
      <c r="M190" s="8">
        <v>208466.4</v>
      </c>
      <c r="N190" s="8">
        <v>96727.09</v>
      </c>
      <c r="O190" s="8">
        <f t="shared" si="7"/>
        <v>111739.31</v>
      </c>
    </row>
    <row r="191" spans="1:15" ht="12.75">
      <c r="A191" s="5" t="s">
        <v>118</v>
      </c>
      <c r="B191" s="1" t="s">
        <v>366</v>
      </c>
      <c r="C191" s="1" t="s">
        <v>367</v>
      </c>
      <c r="D191" s="5" t="s">
        <v>462</v>
      </c>
      <c r="E191" s="1" t="s">
        <v>475</v>
      </c>
      <c r="F191" s="10">
        <v>82</v>
      </c>
      <c r="G191" s="10">
        <v>30</v>
      </c>
      <c r="H191" s="1">
        <v>1973</v>
      </c>
      <c r="I191" s="12" t="s">
        <v>15</v>
      </c>
      <c r="J191" s="1" t="s">
        <v>7</v>
      </c>
      <c r="K191" s="1">
        <v>45.4</v>
      </c>
      <c r="L191" s="1">
        <v>28.9</v>
      </c>
      <c r="M191" s="8">
        <v>183360.91</v>
      </c>
      <c r="N191" s="8">
        <v>57622.37</v>
      </c>
      <c r="O191" s="8">
        <f t="shared" si="7"/>
        <v>125738.54000000001</v>
      </c>
    </row>
    <row r="192" spans="1:15" ht="12.75">
      <c r="A192" s="5" t="s">
        <v>119</v>
      </c>
      <c r="B192" s="1" t="s">
        <v>366</v>
      </c>
      <c r="C192" s="1" t="s">
        <v>367</v>
      </c>
      <c r="D192" s="5" t="s">
        <v>462</v>
      </c>
      <c r="E192" s="1" t="s">
        <v>475</v>
      </c>
      <c r="F192" s="10">
        <v>82</v>
      </c>
      <c r="G192" s="10">
        <v>58</v>
      </c>
      <c r="H192" s="1">
        <v>1973</v>
      </c>
      <c r="I192" s="12" t="s">
        <v>15</v>
      </c>
      <c r="J192" s="1" t="s">
        <v>7</v>
      </c>
      <c r="K192" s="1">
        <v>56</v>
      </c>
      <c r="L192" s="1">
        <v>38</v>
      </c>
      <c r="M192" s="8">
        <v>226172.05</v>
      </c>
      <c r="N192" s="8">
        <v>71079.16</v>
      </c>
      <c r="O192" s="8">
        <f t="shared" si="7"/>
        <v>155092.88999999998</v>
      </c>
    </row>
    <row r="193" spans="1:15" ht="12.75">
      <c r="A193" s="5" t="s">
        <v>120</v>
      </c>
      <c r="B193" s="1" t="s">
        <v>366</v>
      </c>
      <c r="C193" s="1" t="s">
        <v>367</v>
      </c>
      <c r="D193" s="5" t="s">
        <v>462</v>
      </c>
      <c r="E193" s="1" t="s">
        <v>475</v>
      </c>
      <c r="F193" s="10">
        <v>82</v>
      </c>
      <c r="G193" s="10">
        <v>77</v>
      </c>
      <c r="H193" s="1">
        <v>1973</v>
      </c>
      <c r="I193" s="12" t="s">
        <v>15</v>
      </c>
      <c r="J193" s="1" t="s">
        <v>7</v>
      </c>
      <c r="K193" s="1">
        <v>45.2</v>
      </c>
      <c r="L193" s="1">
        <v>28.8</v>
      </c>
      <c r="M193" s="8">
        <v>182553.15</v>
      </c>
      <c r="N193" s="8">
        <v>56101.41</v>
      </c>
      <c r="O193" s="8">
        <f t="shared" si="7"/>
        <v>126451.73999999999</v>
      </c>
    </row>
    <row r="194" spans="1:15" ht="12.75">
      <c r="A194" s="5" t="s">
        <v>121</v>
      </c>
      <c r="B194" s="1" t="s">
        <v>366</v>
      </c>
      <c r="C194" s="1" t="s">
        <v>367</v>
      </c>
      <c r="D194" s="5" t="s">
        <v>462</v>
      </c>
      <c r="E194" s="1" t="s">
        <v>475</v>
      </c>
      <c r="F194" s="10">
        <v>82</v>
      </c>
      <c r="G194" s="10">
        <v>97</v>
      </c>
      <c r="H194" s="1">
        <v>1973</v>
      </c>
      <c r="I194" s="12" t="s">
        <v>15</v>
      </c>
      <c r="J194" s="1" t="s">
        <v>7</v>
      </c>
      <c r="K194" s="1">
        <v>45.2</v>
      </c>
      <c r="L194" s="1">
        <v>28.7</v>
      </c>
      <c r="M194" s="8">
        <v>182553.15</v>
      </c>
      <c r="N194" s="8">
        <v>56101.41</v>
      </c>
      <c r="O194" s="8">
        <f t="shared" si="7"/>
        <v>126451.73999999999</v>
      </c>
    </row>
    <row r="195" spans="1:15" ht="12.75">
      <c r="A195" s="5" t="s">
        <v>122</v>
      </c>
      <c r="B195" s="1" t="s">
        <v>366</v>
      </c>
      <c r="C195" s="1" t="s">
        <v>367</v>
      </c>
      <c r="D195" s="5" t="s">
        <v>462</v>
      </c>
      <c r="E195" s="1" t="s">
        <v>475</v>
      </c>
      <c r="F195" s="10">
        <v>82</v>
      </c>
      <c r="G195" s="10">
        <v>111</v>
      </c>
      <c r="H195" s="1">
        <v>1973</v>
      </c>
      <c r="I195" s="12" t="s">
        <v>15</v>
      </c>
      <c r="J195" s="1" t="s">
        <v>7</v>
      </c>
      <c r="K195" s="1">
        <v>59.4</v>
      </c>
      <c r="L195" s="1">
        <v>44.2</v>
      </c>
      <c r="M195" s="8">
        <v>239903.93</v>
      </c>
      <c r="N195" s="8">
        <v>75392.15</v>
      </c>
      <c r="O195" s="8">
        <f t="shared" si="7"/>
        <v>164511.78</v>
      </c>
    </row>
    <row r="196" spans="1:15" ht="12.75">
      <c r="A196" s="5" t="s">
        <v>263</v>
      </c>
      <c r="B196" s="1" t="s">
        <v>366</v>
      </c>
      <c r="C196" s="1" t="s">
        <v>367</v>
      </c>
      <c r="D196" s="5" t="s">
        <v>462</v>
      </c>
      <c r="E196" s="1" t="s">
        <v>475</v>
      </c>
      <c r="F196" s="10">
        <v>83</v>
      </c>
      <c r="G196" s="10">
        <v>27</v>
      </c>
      <c r="H196" s="1">
        <v>1990</v>
      </c>
      <c r="I196" s="12" t="s">
        <v>15</v>
      </c>
      <c r="J196" s="1" t="s">
        <v>7</v>
      </c>
      <c r="K196" s="1">
        <v>68.6</v>
      </c>
      <c r="L196" s="1">
        <v>41.5</v>
      </c>
      <c r="M196" s="8">
        <v>210210.76</v>
      </c>
      <c r="N196" s="8">
        <v>30770.05</v>
      </c>
      <c r="O196" s="8">
        <f t="shared" si="7"/>
        <v>179440.71000000002</v>
      </c>
    </row>
    <row r="197" spans="1:15" ht="12.75">
      <c r="A197" s="5" t="s">
        <v>264</v>
      </c>
      <c r="B197" s="1" t="s">
        <v>366</v>
      </c>
      <c r="C197" s="1" t="s">
        <v>367</v>
      </c>
      <c r="D197" s="5" t="s">
        <v>462</v>
      </c>
      <c r="E197" s="1" t="s">
        <v>475</v>
      </c>
      <c r="F197" s="10">
        <v>83</v>
      </c>
      <c r="G197" s="10">
        <v>52</v>
      </c>
      <c r="H197" s="1">
        <v>1990</v>
      </c>
      <c r="I197" s="12" t="s">
        <v>15</v>
      </c>
      <c r="J197" s="1" t="s">
        <v>7</v>
      </c>
      <c r="K197" s="1">
        <v>51.5</v>
      </c>
      <c r="L197" s="1">
        <v>28.6</v>
      </c>
      <c r="M197" s="8">
        <v>157811.28</v>
      </c>
      <c r="N197" s="8">
        <v>23099.11</v>
      </c>
      <c r="O197" s="8">
        <f t="shared" si="7"/>
        <v>134712.16999999998</v>
      </c>
    </row>
    <row r="198" spans="1:15" ht="12.75">
      <c r="A198" s="5" t="s">
        <v>259</v>
      </c>
      <c r="B198" s="1" t="s">
        <v>366</v>
      </c>
      <c r="C198" s="1" t="s">
        <v>367</v>
      </c>
      <c r="D198" s="5" t="s">
        <v>462</v>
      </c>
      <c r="E198" s="1" t="s">
        <v>475</v>
      </c>
      <c r="F198" s="10">
        <v>84</v>
      </c>
      <c r="G198" s="10">
        <v>21</v>
      </c>
      <c r="H198" s="1">
        <v>1981</v>
      </c>
      <c r="I198" s="12" t="s">
        <v>15</v>
      </c>
      <c r="J198" s="1" t="s">
        <v>7</v>
      </c>
      <c r="K198" s="1">
        <v>43.3</v>
      </c>
      <c r="L198" s="1">
        <v>30.7</v>
      </c>
      <c r="M198" s="8">
        <v>113368.73</v>
      </c>
      <c r="N198" s="8">
        <v>29747.45</v>
      </c>
      <c r="O198" s="8">
        <f aca="true" t="shared" si="8" ref="O198:O220">M198-N198</f>
        <v>83621.28</v>
      </c>
    </row>
    <row r="199" spans="1:15" ht="12.75">
      <c r="A199" s="5" t="s">
        <v>260</v>
      </c>
      <c r="B199" s="1" t="s">
        <v>366</v>
      </c>
      <c r="C199" s="1" t="s">
        <v>367</v>
      </c>
      <c r="D199" s="5" t="s">
        <v>462</v>
      </c>
      <c r="E199" s="1" t="s">
        <v>475</v>
      </c>
      <c r="F199" s="10">
        <v>84</v>
      </c>
      <c r="G199" s="10">
        <v>36</v>
      </c>
      <c r="H199" s="1">
        <v>1985</v>
      </c>
      <c r="I199" s="12" t="s">
        <v>15</v>
      </c>
      <c r="J199" s="1" t="s">
        <v>7</v>
      </c>
      <c r="K199" s="1">
        <v>43.2</v>
      </c>
      <c r="L199" s="1">
        <v>30.5</v>
      </c>
      <c r="M199" s="8">
        <v>113106.91</v>
      </c>
      <c r="N199" s="8">
        <v>29679.16</v>
      </c>
      <c r="O199" s="8">
        <f t="shared" si="8"/>
        <v>83427.75</v>
      </c>
    </row>
    <row r="200" spans="1:15" ht="12.75">
      <c r="A200" s="5" t="s">
        <v>261</v>
      </c>
      <c r="B200" s="1" t="s">
        <v>366</v>
      </c>
      <c r="C200" s="1" t="s">
        <v>367</v>
      </c>
      <c r="D200" s="5" t="s">
        <v>462</v>
      </c>
      <c r="E200" s="1" t="s">
        <v>475</v>
      </c>
      <c r="F200" s="10">
        <v>84</v>
      </c>
      <c r="G200" s="10">
        <v>45</v>
      </c>
      <c r="H200" s="1">
        <v>1987</v>
      </c>
      <c r="I200" s="12" t="s">
        <v>15</v>
      </c>
      <c r="J200" s="1" t="s">
        <v>7</v>
      </c>
      <c r="K200" s="1">
        <v>43</v>
      </c>
      <c r="L200" s="1">
        <v>30</v>
      </c>
      <c r="M200" s="8">
        <v>112583.26</v>
      </c>
      <c r="N200" s="8">
        <v>29543.94</v>
      </c>
      <c r="O200" s="8">
        <f t="shared" si="8"/>
        <v>83039.31999999999</v>
      </c>
    </row>
    <row r="201" spans="1:15" ht="12.75">
      <c r="A201" s="5" t="s">
        <v>262</v>
      </c>
      <c r="B201" s="1" t="s">
        <v>366</v>
      </c>
      <c r="C201" s="1" t="s">
        <v>367</v>
      </c>
      <c r="D201" s="5" t="s">
        <v>462</v>
      </c>
      <c r="E201" s="1" t="s">
        <v>475</v>
      </c>
      <c r="F201" s="10">
        <v>84</v>
      </c>
      <c r="G201" s="10">
        <v>51</v>
      </c>
      <c r="H201" s="1">
        <v>1988</v>
      </c>
      <c r="I201" s="12" t="s">
        <v>15</v>
      </c>
      <c r="J201" s="1" t="s">
        <v>7</v>
      </c>
      <c r="K201" s="1">
        <v>46.7</v>
      </c>
      <c r="L201" s="1">
        <v>32.7</v>
      </c>
      <c r="M201" s="8">
        <v>122270.66</v>
      </c>
      <c r="N201" s="8">
        <v>32082.09</v>
      </c>
      <c r="O201" s="8">
        <f t="shared" si="8"/>
        <v>90188.57</v>
      </c>
    </row>
    <row r="202" spans="1:15" ht="12.75">
      <c r="A202" s="5" t="s">
        <v>123</v>
      </c>
      <c r="B202" s="1" t="s">
        <v>366</v>
      </c>
      <c r="C202" s="1" t="s">
        <v>367</v>
      </c>
      <c r="D202" s="5" t="s">
        <v>462</v>
      </c>
      <c r="E202" s="1" t="s">
        <v>475</v>
      </c>
      <c r="F202" s="10">
        <v>85</v>
      </c>
      <c r="G202" s="10">
        <v>52</v>
      </c>
      <c r="H202" s="1">
        <v>1989</v>
      </c>
      <c r="I202" s="12" t="s">
        <v>15</v>
      </c>
      <c r="J202" s="1" t="s">
        <v>7</v>
      </c>
      <c r="K202" s="1">
        <v>51.5</v>
      </c>
      <c r="L202" s="1">
        <v>28.2</v>
      </c>
      <c r="M202" s="8">
        <v>134716.04</v>
      </c>
      <c r="N202" s="8">
        <v>21778.07</v>
      </c>
      <c r="O202" s="8">
        <f t="shared" si="8"/>
        <v>112937.97</v>
      </c>
    </row>
    <row r="203" spans="1:15" ht="12.75">
      <c r="A203" s="5" t="s">
        <v>124</v>
      </c>
      <c r="B203" s="1" t="s">
        <v>366</v>
      </c>
      <c r="C203" s="1" t="s">
        <v>367</v>
      </c>
      <c r="D203" s="5" t="s">
        <v>462</v>
      </c>
      <c r="E203" s="1" t="s">
        <v>475</v>
      </c>
      <c r="F203" s="10">
        <v>85</v>
      </c>
      <c r="G203" s="10">
        <v>68</v>
      </c>
      <c r="H203" s="1">
        <v>1989</v>
      </c>
      <c r="I203" s="12" t="s">
        <v>15</v>
      </c>
      <c r="J203" s="1" t="s">
        <v>7</v>
      </c>
      <c r="K203" s="1">
        <v>102.4</v>
      </c>
      <c r="L203" s="1">
        <v>65</v>
      </c>
      <c r="M203" s="8">
        <v>267862.56</v>
      </c>
      <c r="N203" s="8">
        <v>43299.89</v>
      </c>
      <c r="O203" s="8">
        <f t="shared" si="8"/>
        <v>224562.66999999998</v>
      </c>
    </row>
    <row r="204" spans="1:15" ht="12.75">
      <c r="A204" s="5" t="s">
        <v>125</v>
      </c>
      <c r="B204" s="1" t="s">
        <v>366</v>
      </c>
      <c r="C204" s="1" t="s">
        <v>367</v>
      </c>
      <c r="D204" s="5" t="s">
        <v>462</v>
      </c>
      <c r="E204" s="1" t="s">
        <v>475</v>
      </c>
      <c r="F204" s="10">
        <v>85</v>
      </c>
      <c r="G204" s="10">
        <v>72</v>
      </c>
      <c r="H204" s="1">
        <v>1989</v>
      </c>
      <c r="I204" s="12" t="s">
        <v>15</v>
      </c>
      <c r="J204" s="1" t="s">
        <v>7</v>
      </c>
      <c r="K204" s="1">
        <v>50.2</v>
      </c>
      <c r="L204" s="1">
        <v>28.2</v>
      </c>
      <c r="M204" s="8">
        <v>131315.46</v>
      </c>
      <c r="N204" s="8">
        <v>21224.47</v>
      </c>
      <c r="O204" s="8">
        <f t="shared" si="8"/>
        <v>110090.98999999999</v>
      </c>
    </row>
    <row r="205" spans="1:15" ht="12.75">
      <c r="A205" s="5" t="s">
        <v>126</v>
      </c>
      <c r="B205" s="1" t="s">
        <v>366</v>
      </c>
      <c r="C205" s="1" t="s">
        <v>367</v>
      </c>
      <c r="D205" s="5" t="s">
        <v>462</v>
      </c>
      <c r="E205" s="1" t="s">
        <v>475</v>
      </c>
      <c r="F205" s="10">
        <v>85</v>
      </c>
      <c r="G205" s="10">
        <v>78</v>
      </c>
      <c r="H205" s="1">
        <v>1989</v>
      </c>
      <c r="I205" s="12" t="s">
        <v>15</v>
      </c>
      <c r="J205" s="1" t="s">
        <v>7</v>
      </c>
      <c r="K205" s="1">
        <v>68.3</v>
      </c>
      <c r="L205" s="1">
        <v>41.8</v>
      </c>
      <c r="M205" s="8">
        <v>178662.24</v>
      </c>
      <c r="N205" s="8">
        <v>28880.55</v>
      </c>
      <c r="O205" s="8">
        <f t="shared" si="8"/>
        <v>149781.69</v>
      </c>
    </row>
    <row r="206" spans="1:15" ht="12.75">
      <c r="A206" s="5" t="s">
        <v>127</v>
      </c>
      <c r="B206" s="1" t="s">
        <v>366</v>
      </c>
      <c r="C206" s="1" t="s">
        <v>367</v>
      </c>
      <c r="D206" s="5" t="s">
        <v>462</v>
      </c>
      <c r="E206" s="1" t="s">
        <v>475</v>
      </c>
      <c r="F206" s="10">
        <v>85</v>
      </c>
      <c r="G206" s="10">
        <v>79</v>
      </c>
      <c r="H206" s="1">
        <v>1989</v>
      </c>
      <c r="I206" s="12" t="s">
        <v>15</v>
      </c>
      <c r="J206" s="1" t="s">
        <v>7</v>
      </c>
      <c r="K206" s="1">
        <v>51.3</v>
      </c>
      <c r="L206" s="1">
        <v>28.2</v>
      </c>
      <c r="M206" s="8">
        <v>134192.86</v>
      </c>
      <c r="N206" s="8">
        <v>21694.97</v>
      </c>
      <c r="O206" s="8">
        <f t="shared" si="8"/>
        <v>112497.88999999998</v>
      </c>
    </row>
    <row r="207" spans="1:15" ht="12.75">
      <c r="A207" s="5" t="s">
        <v>265</v>
      </c>
      <c r="B207" s="1" t="s">
        <v>366</v>
      </c>
      <c r="C207" s="1" t="s">
        <v>367</v>
      </c>
      <c r="D207" s="5" t="s">
        <v>462</v>
      </c>
      <c r="E207" s="1" t="s">
        <v>475</v>
      </c>
      <c r="F207" s="10">
        <v>86</v>
      </c>
      <c r="G207" s="10">
        <v>1</v>
      </c>
      <c r="H207" s="1">
        <v>1977</v>
      </c>
      <c r="I207" s="12" t="s">
        <v>15</v>
      </c>
      <c r="J207" s="1" t="s">
        <v>7</v>
      </c>
      <c r="K207" s="3">
        <v>48.9</v>
      </c>
      <c r="L207" s="3">
        <v>34.5</v>
      </c>
      <c r="M207" s="8">
        <v>132653.89</v>
      </c>
      <c r="N207" s="8">
        <v>36131.85</v>
      </c>
      <c r="O207" s="8">
        <f t="shared" si="8"/>
        <v>96522.04000000001</v>
      </c>
    </row>
    <row r="208" spans="1:15" ht="12.75">
      <c r="A208" s="5" t="s">
        <v>266</v>
      </c>
      <c r="B208" s="1" t="s">
        <v>366</v>
      </c>
      <c r="C208" s="1" t="s">
        <v>367</v>
      </c>
      <c r="D208" s="5" t="s">
        <v>462</v>
      </c>
      <c r="E208" s="1" t="s">
        <v>475</v>
      </c>
      <c r="F208" s="10">
        <v>86</v>
      </c>
      <c r="G208" s="10">
        <v>75</v>
      </c>
      <c r="H208" s="1">
        <v>1977</v>
      </c>
      <c r="I208" s="12" t="s">
        <v>15</v>
      </c>
      <c r="J208" s="1" t="s">
        <v>7</v>
      </c>
      <c r="K208" s="1">
        <v>62.9</v>
      </c>
      <c r="L208" s="1">
        <v>46.9</v>
      </c>
      <c r="M208" s="8">
        <v>170632.51</v>
      </c>
      <c r="N208" s="8">
        <v>46473.44</v>
      </c>
      <c r="O208" s="8">
        <f t="shared" si="8"/>
        <v>124159.07</v>
      </c>
    </row>
    <row r="209" spans="1:15" ht="12.75">
      <c r="A209" s="5" t="s">
        <v>267</v>
      </c>
      <c r="B209" s="1" t="s">
        <v>366</v>
      </c>
      <c r="C209" s="1" t="s">
        <v>367</v>
      </c>
      <c r="D209" s="5" t="s">
        <v>462</v>
      </c>
      <c r="E209" s="1" t="s">
        <v>475</v>
      </c>
      <c r="F209" s="10">
        <v>86</v>
      </c>
      <c r="G209" s="10">
        <v>83</v>
      </c>
      <c r="H209" s="1">
        <v>1977</v>
      </c>
      <c r="I209" s="12" t="s">
        <v>15</v>
      </c>
      <c r="J209" s="1" t="s">
        <v>7</v>
      </c>
      <c r="K209" s="1">
        <v>60.5</v>
      </c>
      <c r="L209" s="1">
        <v>44.6</v>
      </c>
      <c r="M209" s="8">
        <v>164121.88</v>
      </c>
      <c r="N209" s="8">
        <v>44699.63</v>
      </c>
      <c r="O209" s="8">
        <f t="shared" si="8"/>
        <v>119422.25</v>
      </c>
    </row>
    <row r="210" spans="1:15" ht="12.75">
      <c r="A210" s="5" t="s">
        <v>128</v>
      </c>
      <c r="B210" s="1" t="s">
        <v>366</v>
      </c>
      <c r="C210" s="1" t="s">
        <v>367</v>
      </c>
      <c r="D210" s="5" t="s">
        <v>462</v>
      </c>
      <c r="E210" s="1" t="s">
        <v>475</v>
      </c>
      <c r="F210" s="10">
        <v>87</v>
      </c>
      <c r="G210" s="10">
        <v>22</v>
      </c>
      <c r="H210" s="1">
        <v>1987</v>
      </c>
      <c r="I210" s="12" t="s">
        <v>15</v>
      </c>
      <c r="J210" s="1" t="s">
        <v>7</v>
      </c>
      <c r="K210" s="1">
        <v>43.9</v>
      </c>
      <c r="L210" s="1">
        <v>30.9</v>
      </c>
      <c r="M210" s="8">
        <v>154759.22</v>
      </c>
      <c r="N210" s="8">
        <v>27740.23</v>
      </c>
      <c r="O210" s="8">
        <f t="shared" si="8"/>
        <v>127018.99</v>
      </c>
    </row>
    <row r="211" spans="1:15" ht="12.75">
      <c r="A211" s="5" t="s">
        <v>129</v>
      </c>
      <c r="B211" s="1" t="s">
        <v>366</v>
      </c>
      <c r="C211" s="1" t="s">
        <v>367</v>
      </c>
      <c r="D211" s="5" t="s">
        <v>462</v>
      </c>
      <c r="E211" s="1" t="s">
        <v>475</v>
      </c>
      <c r="F211" s="10">
        <v>87</v>
      </c>
      <c r="G211" s="10">
        <v>34</v>
      </c>
      <c r="H211" s="1">
        <v>1987</v>
      </c>
      <c r="I211" s="12" t="s">
        <v>15</v>
      </c>
      <c r="J211" s="1" t="s">
        <v>7</v>
      </c>
      <c r="K211" s="1">
        <v>43.4</v>
      </c>
      <c r="L211" s="1">
        <v>30.4</v>
      </c>
      <c r="M211" s="8">
        <v>152996.46</v>
      </c>
      <c r="N211" s="8">
        <v>27422.64</v>
      </c>
      <c r="O211" s="8">
        <f t="shared" si="8"/>
        <v>125573.81999999999</v>
      </c>
    </row>
    <row r="212" spans="1:15" ht="12.75">
      <c r="A212" s="5" t="s">
        <v>310</v>
      </c>
      <c r="B212" s="1" t="s">
        <v>366</v>
      </c>
      <c r="C212" s="1" t="s">
        <v>367</v>
      </c>
      <c r="D212" s="5" t="s">
        <v>462</v>
      </c>
      <c r="E212" s="10" t="s">
        <v>476</v>
      </c>
      <c r="F212" s="10">
        <v>1</v>
      </c>
      <c r="G212" s="10">
        <v>3</v>
      </c>
      <c r="H212" s="1">
        <v>1953</v>
      </c>
      <c r="I212" s="12" t="s">
        <v>15</v>
      </c>
      <c r="J212" s="1" t="s">
        <v>13</v>
      </c>
      <c r="K212" s="1">
        <v>41.8</v>
      </c>
      <c r="L212" s="1">
        <v>25.8</v>
      </c>
      <c r="M212" s="8">
        <v>130876.04</v>
      </c>
      <c r="N212" s="8">
        <v>60714.33</v>
      </c>
      <c r="O212" s="8">
        <f t="shared" si="8"/>
        <v>70161.70999999999</v>
      </c>
    </row>
    <row r="213" spans="1:15" ht="12.75">
      <c r="A213" s="5" t="s">
        <v>311</v>
      </c>
      <c r="B213" s="1" t="s">
        <v>366</v>
      </c>
      <c r="C213" s="1" t="s">
        <v>367</v>
      </c>
      <c r="D213" s="5" t="s">
        <v>462</v>
      </c>
      <c r="E213" s="10" t="s">
        <v>476</v>
      </c>
      <c r="F213" s="10">
        <v>2</v>
      </c>
      <c r="G213" s="10">
        <v>1</v>
      </c>
      <c r="H213" s="1">
        <v>1953</v>
      </c>
      <c r="I213" s="12" t="s">
        <v>15</v>
      </c>
      <c r="J213" s="1" t="s">
        <v>13</v>
      </c>
      <c r="K213" s="1">
        <v>60.8</v>
      </c>
      <c r="L213" s="1">
        <v>44.9</v>
      </c>
      <c r="M213" s="8">
        <v>185640.47</v>
      </c>
      <c r="N213" s="8">
        <v>86138.35</v>
      </c>
      <c r="O213" s="8">
        <f t="shared" si="8"/>
        <v>99502.12</v>
      </c>
    </row>
    <row r="214" spans="1:15" ht="12.75">
      <c r="A214" s="5" t="s">
        <v>312</v>
      </c>
      <c r="B214" s="1" t="s">
        <v>366</v>
      </c>
      <c r="C214" s="1" t="s">
        <v>367</v>
      </c>
      <c r="D214" s="5" t="s">
        <v>462</v>
      </c>
      <c r="E214" s="10" t="s">
        <v>476</v>
      </c>
      <c r="F214" s="10">
        <v>2</v>
      </c>
      <c r="G214" s="10">
        <v>8</v>
      </c>
      <c r="H214" s="1">
        <v>1953</v>
      </c>
      <c r="I214" s="12" t="s">
        <v>15</v>
      </c>
      <c r="J214" s="1" t="s">
        <v>13</v>
      </c>
      <c r="K214" s="1">
        <v>62.7</v>
      </c>
      <c r="L214" s="1">
        <v>44.9</v>
      </c>
      <c r="M214" s="8">
        <v>191441.71</v>
      </c>
      <c r="N214" s="8">
        <v>88830.08</v>
      </c>
      <c r="O214" s="8">
        <f t="shared" si="8"/>
        <v>102611.62999999999</v>
      </c>
    </row>
    <row r="215" spans="1:15" ht="25.5">
      <c r="A215" s="5" t="s">
        <v>313</v>
      </c>
      <c r="B215" s="1" t="s">
        <v>366</v>
      </c>
      <c r="C215" s="1" t="s">
        <v>367</v>
      </c>
      <c r="D215" s="5" t="s">
        <v>462</v>
      </c>
      <c r="E215" s="10" t="s">
        <v>477</v>
      </c>
      <c r="F215" s="10">
        <v>12</v>
      </c>
      <c r="G215" s="10">
        <v>9</v>
      </c>
      <c r="H215" s="1">
        <v>1959</v>
      </c>
      <c r="I215" s="12" t="s">
        <v>15</v>
      </c>
      <c r="J215" s="1" t="s">
        <v>13</v>
      </c>
      <c r="K215" s="1">
        <v>48.3</v>
      </c>
      <c r="L215" s="1">
        <v>30.2</v>
      </c>
      <c r="M215" s="8">
        <v>253525.24</v>
      </c>
      <c r="N215" s="8">
        <v>105475.7</v>
      </c>
      <c r="O215" s="8">
        <f t="shared" si="8"/>
        <v>148049.53999999998</v>
      </c>
    </row>
    <row r="216" spans="1:15" ht="25.5">
      <c r="A216" s="5" t="s">
        <v>314</v>
      </c>
      <c r="B216" s="1" t="s">
        <v>366</v>
      </c>
      <c r="C216" s="1" t="s">
        <v>367</v>
      </c>
      <c r="D216" s="5" t="s">
        <v>462</v>
      </c>
      <c r="E216" s="10" t="s">
        <v>477</v>
      </c>
      <c r="F216" s="10">
        <v>12</v>
      </c>
      <c r="G216" s="10">
        <v>10</v>
      </c>
      <c r="H216" s="1">
        <v>1959</v>
      </c>
      <c r="I216" s="12" t="s">
        <v>15</v>
      </c>
      <c r="J216" s="1" t="s">
        <v>13</v>
      </c>
      <c r="K216" s="1">
        <v>65.2</v>
      </c>
      <c r="L216" s="1">
        <v>45.1</v>
      </c>
      <c r="M216" s="8">
        <v>342232.19</v>
      </c>
      <c r="N216" s="8">
        <v>140771.3</v>
      </c>
      <c r="O216" s="8">
        <f t="shared" si="8"/>
        <v>201460.89</v>
      </c>
    </row>
    <row r="217" spans="1:15" ht="25.5">
      <c r="A217" s="5" t="s">
        <v>315</v>
      </c>
      <c r="B217" s="1" t="s">
        <v>366</v>
      </c>
      <c r="C217" s="1" t="s">
        <v>367</v>
      </c>
      <c r="D217" s="5" t="s">
        <v>462</v>
      </c>
      <c r="E217" s="10" t="s">
        <v>477</v>
      </c>
      <c r="F217" s="10">
        <v>14</v>
      </c>
      <c r="G217" s="10">
        <v>7</v>
      </c>
      <c r="H217" s="1">
        <v>1959</v>
      </c>
      <c r="I217" s="12" t="s">
        <v>15</v>
      </c>
      <c r="J217" s="1" t="s">
        <v>13</v>
      </c>
      <c r="K217" s="1">
        <v>46.4</v>
      </c>
      <c r="L217" s="1">
        <v>26.9</v>
      </c>
      <c r="M217" s="8">
        <v>132516.63</v>
      </c>
      <c r="N217" s="8">
        <v>55124.52</v>
      </c>
      <c r="O217" s="8">
        <f t="shared" si="8"/>
        <v>77392.11000000002</v>
      </c>
    </row>
    <row r="218" spans="1:15" ht="25.5">
      <c r="A218" s="5" t="s">
        <v>190</v>
      </c>
      <c r="B218" s="1" t="s">
        <v>366</v>
      </c>
      <c r="C218" s="1" t="s">
        <v>367</v>
      </c>
      <c r="D218" s="5" t="s">
        <v>462</v>
      </c>
      <c r="E218" s="10" t="s">
        <v>477</v>
      </c>
      <c r="F218" s="10">
        <v>15</v>
      </c>
      <c r="G218" s="10">
        <v>2</v>
      </c>
      <c r="H218" s="1">
        <v>1964</v>
      </c>
      <c r="I218" s="12" t="s">
        <v>15</v>
      </c>
      <c r="J218" s="1" t="s">
        <v>13</v>
      </c>
      <c r="K218" s="3">
        <v>41.4</v>
      </c>
      <c r="L218" s="3">
        <v>28.3</v>
      </c>
      <c r="M218" s="8">
        <v>178033.11</v>
      </c>
      <c r="N218" s="8">
        <v>67043.99</v>
      </c>
      <c r="O218" s="8">
        <f t="shared" si="8"/>
        <v>110989.11999999998</v>
      </c>
    </row>
    <row r="219" spans="1:15" ht="25.5">
      <c r="A219" s="5" t="s">
        <v>269</v>
      </c>
      <c r="B219" s="1" t="s">
        <v>366</v>
      </c>
      <c r="C219" s="1" t="s">
        <v>367</v>
      </c>
      <c r="D219" s="5" t="s">
        <v>462</v>
      </c>
      <c r="E219" s="10" t="s">
        <v>477</v>
      </c>
      <c r="F219" s="10">
        <v>15</v>
      </c>
      <c r="G219" s="10">
        <v>11</v>
      </c>
      <c r="H219" s="1">
        <v>1964</v>
      </c>
      <c r="I219" s="12" t="s">
        <v>15</v>
      </c>
      <c r="J219" s="1" t="s">
        <v>13</v>
      </c>
      <c r="K219" s="1">
        <v>44.1</v>
      </c>
      <c r="L219" s="1">
        <v>27.8</v>
      </c>
      <c r="M219" s="8">
        <v>189643.97</v>
      </c>
      <c r="N219" s="8">
        <v>71423.49</v>
      </c>
      <c r="O219" s="8">
        <f t="shared" si="8"/>
        <v>118220.48</v>
      </c>
    </row>
    <row r="220" spans="1:15" ht="12.75">
      <c r="A220" s="5" t="s">
        <v>130</v>
      </c>
      <c r="B220" s="1" t="s">
        <v>366</v>
      </c>
      <c r="C220" s="1" t="s">
        <v>367</v>
      </c>
      <c r="D220" s="5" t="s">
        <v>462</v>
      </c>
      <c r="E220" s="10" t="s">
        <v>478</v>
      </c>
      <c r="F220" s="10">
        <v>39</v>
      </c>
      <c r="G220" s="10">
        <v>2</v>
      </c>
      <c r="H220" s="1">
        <v>1989</v>
      </c>
      <c r="I220" s="12" t="s">
        <v>15</v>
      </c>
      <c r="J220" s="1" t="s">
        <v>13</v>
      </c>
      <c r="K220" s="1">
        <v>55.9</v>
      </c>
      <c r="L220" s="1">
        <v>30.4</v>
      </c>
      <c r="M220" s="8">
        <v>128242.42</v>
      </c>
      <c r="N220" s="8">
        <v>22563.94</v>
      </c>
      <c r="O220" s="8">
        <f t="shared" si="8"/>
        <v>105678.48</v>
      </c>
    </row>
    <row r="221" spans="1:15" ht="12.75">
      <c r="A221" s="5" t="s">
        <v>274</v>
      </c>
      <c r="B221" s="1" t="s">
        <v>366</v>
      </c>
      <c r="C221" s="1" t="s">
        <v>367</v>
      </c>
      <c r="D221" s="5" t="s">
        <v>462</v>
      </c>
      <c r="E221" s="10" t="s">
        <v>478</v>
      </c>
      <c r="F221" s="10">
        <v>41</v>
      </c>
      <c r="G221" s="10">
        <v>12</v>
      </c>
      <c r="H221" s="1">
        <v>1989</v>
      </c>
      <c r="I221" s="12" t="s">
        <v>15</v>
      </c>
      <c r="J221" s="1" t="s">
        <v>13</v>
      </c>
      <c r="K221" s="1">
        <v>46.9</v>
      </c>
      <c r="L221" s="1">
        <v>19.8</v>
      </c>
      <c r="M221" s="8">
        <v>147127.68</v>
      </c>
      <c r="N221" s="8">
        <v>25911.67</v>
      </c>
      <c r="O221" s="8">
        <f aca="true" t="shared" si="9" ref="O221:O245">M221-N221</f>
        <v>121216.01</v>
      </c>
    </row>
    <row r="222" spans="1:15" ht="12.75">
      <c r="A222" s="5" t="s">
        <v>272</v>
      </c>
      <c r="B222" s="1" t="s">
        <v>366</v>
      </c>
      <c r="C222" s="1" t="s">
        <v>367</v>
      </c>
      <c r="D222" s="5" t="s">
        <v>462</v>
      </c>
      <c r="E222" s="10" t="s">
        <v>478</v>
      </c>
      <c r="F222" s="10" t="s">
        <v>479</v>
      </c>
      <c r="G222" s="10">
        <v>7</v>
      </c>
      <c r="H222" s="1">
        <v>1992</v>
      </c>
      <c r="I222" s="12" t="s">
        <v>15</v>
      </c>
      <c r="J222" s="1" t="s">
        <v>13</v>
      </c>
      <c r="K222" s="1">
        <v>36.6</v>
      </c>
      <c r="L222" s="1">
        <v>19.5</v>
      </c>
      <c r="M222" s="8">
        <v>201860.35</v>
      </c>
      <c r="N222" s="8">
        <v>32566.65</v>
      </c>
      <c r="O222" s="8">
        <f t="shared" si="9"/>
        <v>169293.7</v>
      </c>
    </row>
    <row r="223" spans="1:15" ht="12.75">
      <c r="A223" s="5" t="s">
        <v>273</v>
      </c>
      <c r="B223" s="1" t="s">
        <v>366</v>
      </c>
      <c r="C223" s="1" t="s">
        <v>367</v>
      </c>
      <c r="D223" s="5" t="s">
        <v>462</v>
      </c>
      <c r="E223" s="10" t="s">
        <v>478</v>
      </c>
      <c r="F223" s="10" t="s">
        <v>479</v>
      </c>
      <c r="G223" s="10">
        <v>18</v>
      </c>
      <c r="H223" s="1">
        <v>1992</v>
      </c>
      <c r="I223" s="12" t="s">
        <v>15</v>
      </c>
      <c r="J223" s="1" t="s">
        <v>13</v>
      </c>
      <c r="K223" s="1">
        <v>36.1</v>
      </c>
      <c r="L223" s="1">
        <v>18.4</v>
      </c>
      <c r="M223" s="8">
        <v>199102.75</v>
      </c>
      <c r="N223" s="8">
        <v>31612.6</v>
      </c>
      <c r="O223" s="8">
        <f t="shared" si="9"/>
        <v>167490.15</v>
      </c>
    </row>
    <row r="224" spans="1:15" ht="12.75">
      <c r="A224" s="5" t="s">
        <v>270</v>
      </c>
      <c r="B224" s="1" t="s">
        <v>366</v>
      </c>
      <c r="C224" s="1" t="s">
        <v>367</v>
      </c>
      <c r="D224" s="5" t="s">
        <v>462</v>
      </c>
      <c r="E224" s="10" t="s">
        <v>478</v>
      </c>
      <c r="F224" s="10">
        <v>45</v>
      </c>
      <c r="G224" s="10">
        <v>13</v>
      </c>
      <c r="H224" s="1">
        <v>1994</v>
      </c>
      <c r="I224" s="12" t="s">
        <v>15</v>
      </c>
      <c r="J224" s="1" t="s">
        <v>13</v>
      </c>
      <c r="K224" s="1">
        <v>87.8</v>
      </c>
      <c r="L224" s="1">
        <v>62.7</v>
      </c>
      <c r="M224" s="8">
        <v>316136.15</v>
      </c>
      <c r="N224" s="11">
        <v>43106.27</v>
      </c>
      <c r="O224" s="11">
        <f t="shared" si="9"/>
        <v>273029.88</v>
      </c>
    </row>
    <row r="225" spans="1:15" ht="12.75">
      <c r="A225" s="5" t="s">
        <v>271</v>
      </c>
      <c r="B225" s="1" t="s">
        <v>366</v>
      </c>
      <c r="C225" s="1" t="s">
        <v>367</v>
      </c>
      <c r="D225" s="5" t="s">
        <v>462</v>
      </c>
      <c r="E225" s="10" t="s">
        <v>478</v>
      </c>
      <c r="F225" s="10">
        <v>45</v>
      </c>
      <c r="G225" s="10">
        <v>14</v>
      </c>
      <c r="H225" s="1">
        <v>1994</v>
      </c>
      <c r="I225" s="12" t="s">
        <v>15</v>
      </c>
      <c r="J225" s="1"/>
      <c r="K225" s="1">
        <v>49.9</v>
      </c>
      <c r="L225" s="1">
        <v>28.6</v>
      </c>
      <c r="M225" s="8">
        <v>179671.92</v>
      </c>
      <c r="N225" s="11">
        <v>24496.1</v>
      </c>
      <c r="O225" s="11">
        <f t="shared" si="9"/>
        <v>155175.82</v>
      </c>
    </row>
    <row r="226" spans="1:15" ht="25.5">
      <c r="A226" s="5" t="s">
        <v>316</v>
      </c>
      <c r="B226" s="1" t="s">
        <v>366</v>
      </c>
      <c r="C226" s="1" t="s">
        <v>367</v>
      </c>
      <c r="D226" s="5" t="s">
        <v>462</v>
      </c>
      <c r="E226" s="10" t="s">
        <v>480</v>
      </c>
      <c r="F226" s="10">
        <v>71</v>
      </c>
      <c r="G226" s="10">
        <v>1</v>
      </c>
      <c r="H226" s="1">
        <v>1949</v>
      </c>
      <c r="I226" s="12" t="s">
        <v>15</v>
      </c>
      <c r="J226" s="1" t="s">
        <v>18</v>
      </c>
      <c r="K226" s="1">
        <v>57.8</v>
      </c>
      <c r="L226" s="1">
        <v>39.7</v>
      </c>
      <c r="M226" s="8">
        <v>181460.14</v>
      </c>
      <c r="N226" s="8">
        <v>90243.54</v>
      </c>
      <c r="O226" s="11">
        <f t="shared" si="9"/>
        <v>91216.60000000002</v>
      </c>
    </row>
    <row r="227" spans="1:15" ht="25.5">
      <c r="A227" s="5" t="s">
        <v>17</v>
      </c>
      <c r="B227" s="1" t="s">
        <v>366</v>
      </c>
      <c r="C227" s="1" t="s">
        <v>367</v>
      </c>
      <c r="D227" s="5" t="s">
        <v>462</v>
      </c>
      <c r="E227" s="10" t="s">
        <v>481</v>
      </c>
      <c r="F227" s="10">
        <v>1</v>
      </c>
      <c r="G227" s="10">
        <v>1</v>
      </c>
      <c r="H227" s="1">
        <v>1972</v>
      </c>
      <c r="I227" s="12" t="s">
        <v>15</v>
      </c>
      <c r="J227" s="1" t="s">
        <v>19</v>
      </c>
      <c r="K227" s="1">
        <v>39.2</v>
      </c>
      <c r="L227" s="1">
        <v>22.7</v>
      </c>
      <c r="M227" s="8">
        <v>65633.6</v>
      </c>
      <c r="N227" s="8">
        <v>31692.89</v>
      </c>
      <c r="O227" s="11">
        <f t="shared" si="9"/>
        <v>33940.71000000001</v>
      </c>
    </row>
    <row r="228" spans="1:15" ht="25.5">
      <c r="A228" s="5" t="s">
        <v>317</v>
      </c>
      <c r="B228" s="1" t="s">
        <v>366</v>
      </c>
      <c r="C228" s="1" t="s">
        <v>367</v>
      </c>
      <c r="D228" s="5" t="s">
        <v>462</v>
      </c>
      <c r="E228" s="10" t="s">
        <v>481</v>
      </c>
      <c r="F228" s="10">
        <v>2</v>
      </c>
      <c r="G228" s="10">
        <v>2</v>
      </c>
      <c r="H228" s="1">
        <v>1978</v>
      </c>
      <c r="I228" s="1" t="s">
        <v>15</v>
      </c>
      <c r="J228" s="1" t="s">
        <v>19</v>
      </c>
      <c r="K228" s="1">
        <v>50.9</v>
      </c>
      <c r="L228" s="1">
        <v>34.7</v>
      </c>
      <c r="M228" s="8">
        <v>85222.08</v>
      </c>
      <c r="N228" s="8">
        <v>41193.93</v>
      </c>
      <c r="O228" s="11">
        <f t="shared" si="9"/>
        <v>44028.15</v>
      </c>
    </row>
    <row r="229" spans="1:15" ht="25.5">
      <c r="A229" s="5" t="s">
        <v>318</v>
      </c>
      <c r="B229" s="1" t="s">
        <v>366</v>
      </c>
      <c r="C229" s="1" t="s">
        <v>367</v>
      </c>
      <c r="D229" s="5" t="s">
        <v>462</v>
      </c>
      <c r="E229" s="10" t="s">
        <v>481</v>
      </c>
      <c r="F229" s="10">
        <v>5</v>
      </c>
      <c r="G229" s="10">
        <v>2</v>
      </c>
      <c r="H229" s="1">
        <v>1979</v>
      </c>
      <c r="I229" s="1" t="s">
        <v>15</v>
      </c>
      <c r="J229" s="1" t="s">
        <v>19</v>
      </c>
      <c r="K229" s="1">
        <v>17.3</v>
      </c>
      <c r="L229" s="1">
        <v>8.8</v>
      </c>
      <c r="M229" s="8">
        <v>28963.62</v>
      </c>
      <c r="N229" s="8">
        <v>13986.02</v>
      </c>
      <c r="O229" s="11">
        <f t="shared" si="9"/>
        <v>14977.599999999999</v>
      </c>
    </row>
    <row r="230" spans="1:15" ht="25.5">
      <c r="A230" s="5" t="s">
        <v>319</v>
      </c>
      <c r="B230" s="1" t="s">
        <v>366</v>
      </c>
      <c r="C230" s="1" t="s">
        <v>367</v>
      </c>
      <c r="D230" s="5" t="s">
        <v>462</v>
      </c>
      <c r="E230" s="10" t="s">
        <v>481</v>
      </c>
      <c r="F230" s="10">
        <v>6</v>
      </c>
      <c r="G230" s="10">
        <v>2</v>
      </c>
      <c r="H230" s="1">
        <v>1979</v>
      </c>
      <c r="I230" s="1" t="s">
        <v>21</v>
      </c>
      <c r="J230" s="1" t="s">
        <v>19</v>
      </c>
      <c r="K230" s="1">
        <v>51.3</v>
      </c>
      <c r="L230" s="1">
        <v>36.2</v>
      </c>
      <c r="M230" s="8">
        <v>85886.46</v>
      </c>
      <c r="N230" s="8">
        <v>41082.18</v>
      </c>
      <c r="O230" s="11">
        <f t="shared" si="9"/>
        <v>44804.280000000006</v>
      </c>
    </row>
    <row r="231" spans="1:15" ht="12.75">
      <c r="A231" s="5" t="s">
        <v>132</v>
      </c>
      <c r="B231" s="1" t="s">
        <v>366</v>
      </c>
      <c r="C231" s="1" t="s">
        <v>367</v>
      </c>
      <c r="D231" s="5" t="s">
        <v>462</v>
      </c>
      <c r="E231" s="10" t="s">
        <v>482</v>
      </c>
      <c r="F231" s="10">
        <v>2</v>
      </c>
      <c r="G231" s="10">
        <v>35</v>
      </c>
      <c r="H231" s="1">
        <v>1994</v>
      </c>
      <c r="I231" s="1" t="s">
        <v>15</v>
      </c>
      <c r="J231" s="1" t="s">
        <v>7</v>
      </c>
      <c r="K231" s="1">
        <v>51.4</v>
      </c>
      <c r="L231" s="1">
        <v>29.1</v>
      </c>
      <c r="M231" s="8">
        <v>619484.32</v>
      </c>
      <c r="N231" s="8">
        <v>87731.82</v>
      </c>
      <c r="O231" s="8">
        <f t="shared" si="9"/>
        <v>531752.5</v>
      </c>
    </row>
    <row r="232" spans="1:15" ht="12.75">
      <c r="A232" s="5" t="s">
        <v>131</v>
      </c>
      <c r="B232" s="1" t="s">
        <v>366</v>
      </c>
      <c r="C232" s="1" t="s">
        <v>367</v>
      </c>
      <c r="D232" s="5" t="s">
        <v>462</v>
      </c>
      <c r="E232" s="10" t="s">
        <v>482</v>
      </c>
      <c r="F232" s="10">
        <v>2</v>
      </c>
      <c r="G232" s="10">
        <v>47</v>
      </c>
      <c r="H232" s="1">
        <v>1994</v>
      </c>
      <c r="I232" s="1" t="s">
        <v>15</v>
      </c>
      <c r="J232" s="1" t="s">
        <v>7</v>
      </c>
      <c r="K232" s="1">
        <v>32.2</v>
      </c>
      <c r="L232" s="1">
        <v>16.7</v>
      </c>
      <c r="M232" s="8">
        <v>388081.62</v>
      </c>
      <c r="N232" s="8">
        <v>54963.37</v>
      </c>
      <c r="O232" s="8">
        <f t="shared" si="9"/>
        <v>333118.25</v>
      </c>
    </row>
    <row r="233" spans="1:15" ht="12.75">
      <c r="A233" s="5" t="s">
        <v>133</v>
      </c>
      <c r="B233" s="1" t="s">
        <v>366</v>
      </c>
      <c r="C233" s="1" t="s">
        <v>367</v>
      </c>
      <c r="D233" s="5" t="s">
        <v>462</v>
      </c>
      <c r="E233" s="10" t="s">
        <v>482</v>
      </c>
      <c r="F233" s="10">
        <v>2</v>
      </c>
      <c r="G233" s="10">
        <v>54</v>
      </c>
      <c r="H233" s="1">
        <v>1994</v>
      </c>
      <c r="I233" s="1" t="s">
        <v>15</v>
      </c>
      <c r="J233" s="1" t="s">
        <v>7</v>
      </c>
      <c r="K233" s="1">
        <v>51.2</v>
      </c>
      <c r="L233" s="1">
        <v>29.2</v>
      </c>
      <c r="M233" s="8">
        <v>617073.87</v>
      </c>
      <c r="N233" s="8">
        <v>87392.26</v>
      </c>
      <c r="O233" s="8">
        <f t="shared" si="9"/>
        <v>529681.61</v>
      </c>
    </row>
    <row r="234" spans="1:15" ht="12.75">
      <c r="A234" s="5" t="s">
        <v>304</v>
      </c>
      <c r="B234" s="1" t="s">
        <v>366</v>
      </c>
      <c r="C234" s="1" t="s">
        <v>367</v>
      </c>
      <c r="D234" s="5" t="s">
        <v>462</v>
      </c>
      <c r="E234" s="10" t="s">
        <v>482</v>
      </c>
      <c r="F234" s="10">
        <v>4</v>
      </c>
      <c r="G234" s="10">
        <v>3</v>
      </c>
      <c r="H234" s="1">
        <v>1997</v>
      </c>
      <c r="I234" s="1" t="s">
        <v>15</v>
      </c>
      <c r="J234" s="1" t="s">
        <v>7</v>
      </c>
      <c r="K234" s="1">
        <v>35</v>
      </c>
      <c r="L234" s="1">
        <v>18.1</v>
      </c>
      <c r="M234" s="8">
        <v>339293.77</v>
      </c>
      <c r="N234" s="8">
        <v>39389.15</v>
      </c>
      <c r="O234" s="8">
        <f t="shared" si="9"/>
        <v>299904.62</v>
      </c>
    </row>
    <row r="235" spans="1:15" ht="12.75">
      <c r="A235" s="5" t="s">
        <v>305</v>
      </c>
      <c r="B235" s="1" t="s">
        <v>366</v>
      </c>
      <c r="C235" s="1" t="s">
        <v>367</v>
      </c>
      <c r="D235" s="5" t="s">
        <v>462</v>
      </c>
      <c r="E235" s="10" t="s">
        <v>482</v>
      </c>
      <c r="F235" s="10">
        <v>4</v>
      </c>
      <c r="G235" s="10">
        <v>9</v>
      </c>
      <c r="H235" s="1">
        <v>1997</v>
      </c>
      <c r="I235" s="1" t="s">
        <v>15</v>
      </c>
      <c r="J235" s="1" t="s">
        <v>7</v>
      </c>
      <c r="K235" s="1">
        <v>58.4</v>
      </c>
      <c r="L235" s="1">
        <v>36.1</v>
      </c>
      <c r="M235" s="8">
        <v>566135.9</v>
      </c>
      <c r="N235" s="8">
        <v>65722.8</v>
      </c>
      <c r="O235" s="8">
        <f t="shared" si="9"/>
        <v>500413.10000000003</v>
      </c>
    </row>
    <row r="236" spans="1:15" ht="12.75">
      <c r="A236" s="5" t="s">
        <v>320</v>
      </c>
      <c r="B236" s="1" t="s">
        <v>366</v>
      </c>
      <c r="C236" s="1" t="s">
        <v>367</v>
      </c>
      <c r="D236" s="5" t="s">
        <v>462</v>
      </c>
      <c r="E236" s="10" t="s">
        <v>482</v>
      </c>
      <c r="F236" s="10">
        <v>4</v>
      </c>
      <c r="G236" s="10">
        <v>34</v>
      </c>
      <c r="H236" s="1">
        <v>1997</v>
      </c>
      <c r="I236" s="1" t="s">
        <v>15</v>
      </c>
      <c r="J236" s="1" t="s">
        <v>7</v>
      </c>
      <c r="K236" s="1">
        <v>48.8</v>
      </c>
      <c r="L236" s="1">
        <v>28.3</v>
      </c>
      <c r="M236" s="8">
        <v>473072.47</v>
      </c>
      <c r="N236" s="8">
        <v>54917.8</v>
      </c>
      <c r="O236" s="8">
        <f t="shared" si="9"/>
        <v>418154.67</v>
      </c>
    </row>
    <row r="237" spans="1:15" ht="25.5">
      <c r="A237" s="5" t="s">
        <v>321</v>
      </c>
      <c r="B237" s="1" t="s">
        <v>366</v>
      </c>
      <c r="C237" s="1" t="s">
        <v>367</v>
      </c>
      <c r="D237" s="5" t="s">
        <v>462</v>
      </c>
      <c r="E237" s="10" t="s">
        <v>483</v>
      </c>
      <c r="F237" s="10">
        <v>2</v>
      </c>
      <c r="G237" s="10">
        <v>6</v>
      </c>
      <c r="H237" s="1">
        <v>1956</v>
      </c>
      <c r="I237" s="10" t="s">
        <v>21</v>
      </c>
      <c r="J237" s="1" t="s">
        <v>13</v>
      </c>
      <c r="K237" s="1">
        <v>57</v>
      </c>
      <c r="L237" s="1">
        <v>37.6</v>
      </c>
      <c r="M237" s="8">
        <v>213017.55</v>
      </c>
      <c r="N237" s="19">
        <v>94011.68</v>
      </c>
      <c r="O237" s="11">
        <f t="shared" si="9"/>
        <v>119005.87</v>
      </c>
    </row>
    <row r="238" spans="1:15" ht="21.75" customHeight="1">
      <c r="A238" s="5" t="s">
        <v>11</v>
      </c>
      <c r="B238" s="10" t="s">
        <v>258</v>
      </c>
      <c r="C238" s="1" t="s">
        <v>268</v>
      </c>
      <c r="D238" s="5" t="s">
        <v>462</v>
      </c>
      <c r="E238" s="10" t="s">
        <v>484</v>
      </c>
      <c r="F238" s="10">
        <v>1</v>
      </c>
      <c r="G238" s="10"/>
      <c r="H238" s="1">
        <v>1989</v>
      </c>
      <c r="I238" s="10" t="s">
        <v>15</v>
      </c>
      <c r="J238" s="1" t="s">
        <v>26</v>
      </c>
      <c r="K238" s="1">
        <v>55.7</v>
      </c>
      <c r="L238" s="1">
        <v>42.6</v>
      </c>
      <c r="M238" s="8">
        <v>313899.55</v>
      </c>
      <c r="N238" s="19">
        <v>89259.2</v>
      </c>
      <c r="O238" s="8">
        <f t="shared" si="9"/>
        <v>224640.34999999998</v>
      </c>
    </row>
    <row r="239" spans="1:15" ht="12.75">
      <c r="A239" s="5" t="s">
        <v>322</v>
      </c>
      <c r="B239" s="1" t="s">
        <v>366</v>
      </c>
      <c r="C239" s="1" t="s">
        <v>367</v>
      </c>
      <c r="D239" s="5" t="s">
        <v>462</v>
      </c>
      <c r="E239" s="10" t="s">
        <v>487</v>
      </c>
      <c r="F239" s="10" t="s">
        <v>470</v>
      </c>
      <c r="G239" s="10">
        <v>2</v>
      </c>
      <c r="H239" s="1">
        <v>1949</v>
      </c>
      <c r="I239" s="1" t="s">
        <v>21</v>
      </c>
      <c r="J239" s="1" t="s">
        <v>13</v>
      </c>
      <c r="K239" s="1">
        <v>53</v>
      </c>
      <c r="L239" s="1">
        <v>32.1</v>
      </c>
      <c r="M239" s="8">
        <v>121590.48</v>
      </c>
      <c r="N239" s="8">
        <v>76500.87</v>
      </c>
      <c r="O239" s="8">
        <f t="shared" si="9"/>
        <v>45089.61</v>
      </c>
    </row>
    <row r="240" spans="1:15" ht="12.75">
      <c r="A240" s="5" t="s">
        <v>323</v>
      </c>
      <c r="B240" s="1" t="s">
        <v>366</v>
      </c>
      <c r="C240" s="1" t="s">
        <v>367</v>
      </c>
      <c r="D240" s="5" t="s">
        <v>462</v>
      </c>
      <c r="E240" s="10" t="s">
        <v>487</v>
      </c>
      <c r="F240" s="10">
        <v>6</v>
      </c>
      <c r="G240" s="10">
        <v>2</v>
      </c>
      <c r="H240" s="1">
        <v>1948</v>
      </c>
      <c r="I240" s="1" t="s">
        <v>15</v>
      </c>
      <c r="J240" s="1" t="s">
        <v>18</v>
      </c>
      <c r="K240" s="1">
        <v>69.4</v>
      </c>
      <c r="L240" s="1">
        <v>47.5</v>
      </c>
      <c r="M240" s="8">
        <v>159214.82</v>
      </c>
      <c r="N240" s="8">
        <v>100274.66</v>
      </c>
      <c r="O240" s="8">
        <f t="shared" si="9"/>
        <v>58940.16</v>
      </c>
    </row>
    <row r="241" spans="1:15" ht="12.75">
      <c r="A241" s="5" t="s">
        <v>324</v>
      </c>
      <c r="B241" s="1" t="s">
        <v>366</v>
      </c>
      <c r="C241" s="1" t="s">
        <v>367</v>
      </c>
      <c r="D241" s="5" t="s">
        <v>462</v>
      </c>
      <c r="E241" s="10" t="s">
        <v>487</v>
      </c>
      <c r="F241" s="10">
        <v>13</v>
      </c>
      <c r="G241" s="10" t="s">
        <v>485</v>
      </c>
      <c r="H241" s="1">
        <v>1948</v>
      </c>
      <c r="I241" s="1" t="s">
        <v>15</v>
      </c>
      <c r="J241" s="1" t="s">
        <v>13</v>
      </c>
      <c r="K241" s="1">
        <v>55</v>
      </c>
      <c r="L241" s="1">
        <v>33.9</v>
      </c>
      <c r="M241" s="8">
        <v>126855.22</v>
      </c>
      <c r="N241" s="8">
        <v>79793.77</v>
      </c>
      <c r="O241" s="8">
        <f t="shared" si="9"/>
        <v>47061.45</v>
      </c>
    </row>
    <row r="242" spans="1:15" ht="12.75">
      <c r="A242" s="5" t="s">
        <v>325</v>
      </c>
      <c r="B242" s="1" t="s">
        <v>366</v>
      </c>
      <c r="C242" s="1" t="s">
        <v>367</v>
      </c>
      <c r="D242" s="5" t="s">
        <v>462</v>
      </c>
      <c r="E242" s="10" t="s">
        <v>487</v>
      </c>
      <c r="F242" s="10">
        <v>16</v>
      </c>
      <c r="G242" s="10" t="s">
        <v>486</v>
      </c>
      <c r="H242" s="1">
        <v>1949</v>
      </c>
      <c r="I242" s="1" t="s">
        <v>15</v>
      </c>
      <c r="J242" s="1" t="s">
        <v>18</v>
      </c>
      <c r="K242" s="1">
        <v>26.4</v>
      </c>
      <c r="L242" s="1">
        <v>14.2</v>
      </c>
      <c r="M242" s="8">
        <v>58856.88</v>
      </c>
      <c r="N242" s="8">
        <v>36481.55</v>
      </c>
      <c r="O242" s="8">
        <f t="shared" si="9"/>
        <v>22375.329999999994</v>
      </c>
    </row>
    <row r="243" spans="1:15" ht="12.75">
      <c r="A243" s="5" t="s">
        <v>326</v>
      </c>
      <c r="B243" s="1" t="s">
        <v>366</v>
      </c>
      <c r="C243" s="1" t="s">
        <v>367</v>
      </c>
      <c r="D243" s="5" t="s">
        <v>462</v>
      </c>
      <c r="E243" s="10" t="s">
        <v>488</v>
      </c>
      <c r="F243" s="10">
        <v>8</v>
      </c>
      <c r="G243" s="10">
        <v>1</v>
      </c>
      <c r="H243" s="1">
        <v>1949</v>
      </c>
      <c r="I243" s="1" t="s">
        <v>15</v>
      </c>
      <c r="J243" s="1" t="s">
        <v>13</v>
      </c>
      <c r="K243" s="1">
        <v>23</v>
      </c>
      <c r="L243" s="1">
        <v>13.8</v>
      </c>
      <c r="M243" s="8">
        <v>52951.38</v>
      </c>
      <c r="N243" s="8">
        <v>32759.77</v>
      </c>
      <c r="O243" s="8">
        <f t="shared" si="9"/>
        <v>20191.609999999997</v>
      </c>
    </row>
    <row r="244" spans="1:15" ht="12.75">
      <c r="A244" s="5" t="s">
        <v>327</v>
      </c>
      <c r="B244" s="1" t="s">
        <v>366</v>
      </c>
      <c r="C244" s="1" t="s">
        <v>367</v>
      </c>
      <c r="D244" s="5" t="s">
        <v>462</v>
      </c>
      <c r="E244" s="10" t="s">
        <v>488</v>
      </c>
      <c r="F244" s="10">
        <v>24</v>
      </c>
      <c r="G244" s="10">
        <v>1</v>
      </c>
      <c r="H244" s="1">
        <v>1949</v>
      </c>
      <c r="I244" s="1" t="s">
        <v>15</v>
      </c>
      <c r="J244" s="1" t="s">
        <v>13</v>
      </c>
      <c r="K244" s="1">
        <v>23.1</v>
      </c>
      <c r="L244" s="1">
        <v>13.9</v>
      </c>
      <c r="M244" s="8">
        <v>72207.12</v>
      </c>
      <c r="N244" s="8">
        <v>35813.86</v>
      </c>
      <c r="O244" s="8">
        <f t="shared" si="9"/>
        <v>36393.259999999995</v>
      </c>
    </row>
    <row r="245" spans="1:15" ht="12.75">
      <c r="A245" s="5" t="s">
        <v>328</v>
      </c>
      <c r="B245" s="1" t="s">
        <v>366</v>
      </c>
      <c r="C245" s="1" t="s">
        <v>367</v>
      </c>
      <c r="D245" s="5" t="s">
        <v>462</v>
      </c>
      <c r="E245" s="10" t="s">
        <v>489</v>
      </c>
      <c r="F245" s="10">
        <v>6</v>
      </c>
      <c r="G245" s="10">
        <v>9</v>
      </c>
      <c r="H245" s="1">
        <v>1989</v>
      </c>
      <c r="I245" s="1" t="s">
        <v>15</v>
      </c>
      <c r="J245" s="1" t="s">
        <v>13</v>
      </c>
      <c r="K245" s="1">
        <v>58.3</v>
      </c>
      <c r="L245" s="1">
        <v>35.6</v>
      </c>
      <c r="M245" s="8">
        <v>308235.65</v>
      </c>
      <c r="N245" s="8">
        <v>42760.55</v>
      </c>
      <c r="O245" s="8">
        <f t="shared" si="9"/>
        <v>265475.10000000003</v>
      </c>
    </row>
    <row r="246" spans="1:15" ht="12.75">
      <c r="A246" s="5" t="s">
        <v>329</v>
      </c>
      <c r="B246" s="1" t="s">
        <v>366</v>
      </c>
      <c r="C246" s="1" t="s">
        <v>367</v>
      </c>
      <c r="D246" s="5" t="s">
        <v>462</v>
      </c>
      <c r="E246" s="10" t="s">
        <v>489</v>
      </c>
      <c r="F246" s="10">
        <v>6</v>
      </c>
      <c r="G246" s="10">
        <v>16</v>
      </c>
      <c r="H246" s="1">
        <v>1989</v>
      </c>
      <c r="I246" s="1" t="s">
        <v>15</v>
      </c>
      <c r="J246" s="1" t="s">
        <v>13</v>
      </c>
      <c r="K246" s="1">
        <v>64.1</v>
      </c>
      <c r="L246" s="1">
        <v>35.6</v>
      </c>
      <c r="M246" s="8">
        <v>308235.65</v>
      </c>
      <c r="N246" s="8">
        <v>42760.55</v>
      </c>
      <c r="O246" s="8">
        <f aca="true" t="shared" si="10" ref="O246:O268">M246-N246</f>
        <v>265475.10000000003</v>
      </c>
    </row>
    <row r="247" spans="1:15" ht="12.75">
      <c r="A247" s="5" t="s">
        <v>12</v>
      </c>
      <c r="B247" s="10" t="s">
        <v>258</v>
      </c>
      <c r="C247" s="1" t="s">
        <v>268</v>
      </c>
      <c r="D247" s="5" t="s">
        <v>462</v>
      </c>
      <c r="E247" s="10" t="s">
        <v>489</v>
      </c>
      <c r="F247" s="10">
        <v>10</v>
      </c>
      <c r="G247" s="10">
        <v>1</v>
      </c>
      <c r="H247" s="1">
        <v>1989</v>
      </c>
      <c r="I247" s="1" t="s">
        <v>21</v>
      </c>
      <c r="J247" s="1" t="s">
        <v>7</v>
      </c>
      <c r="K247" s="1">
        <v>65</v>
      </c>
      <c r="L247" s="1">
        <v>40.1</v>
      </c>
      <c r="M247" s="8">
        <v>312563.55</v>
      </c>
      <c r="N247" s="8">
        <v>42943.02</v>
      </c>
      <c r="O247" s="8">
        <f t="shared" si="10"/>
        <v>269620.52999999997</v>
      </c>
    </row>
    <row r="248" spans="1:15" ht="21" customHeight="1">
      <c r="A248" s="5" t="s">
        <v>330</v>
      </c>
      <c r="B248" s="1" t="s">
        <v>366</v>
      </c>
      <c r="C248" s="1" t="s">
        <v>367</v>
      </c>
      <c r="D248" s="5" t="s">
        <v>462</v>
      </c>
      <c r="E248" s="10" t="s">
        <v>490</v>
      </c>
      <c r="F248" s="10">
        <v>10</v>
      </c>
      <c r="G248" s="10">
        <v>1</v>
      </c>
      <c r="H248" s="1">
        <v>1949</v>
      </c>
      <c r="I248" s="1" t="s">
        <v>15</v>
      </c>
      <c r="J248" s="1" t="s">
        <v>18</v>
      </c>
      <c r="K248" s="1">
        <v>57</v>
      </c>
      <c r="L248" s="1">
        <v>34.7</v>
      </c>
      <c r="M248" s="8">
        <v>178973.48</v>
      </c>
      <c r="N248" s="8">
        <v>89031.36</v>
      </c>
      <c r="O248" s="8">
        <f t="shared" si="10"/>
        <v>89942.12000000001</v>
      </c>
    </row>
    <row r="249" spans="1:15" ht="21" customHeight="1">
      <c r="A249" s="5" t="s">
        <v>331</v>
      </c>
      <c r="B249" s="1" t="s">
        <v>366</v>
      </c>
      <c r="C249" s="1" t="s">
        <v>367</v>
      </c>
      <c r="D249" s="5" t="s">
        <v>462</v>
      </c>
      <c r="E249" s="10" t="s">
        <v>490</v>
      </c>
      <c r="F249" s="10">
        <v>21</v>
      </c>
      <c r="G249" s="10">
        <v>1</v>
      </c>
      <c r="H249" s="1">
        <v>1949</v>
      </c>
      <c r="I249" s="1" t="s">
        <v>15</v>
      </c>
      <c r="J249" s="1" t="s">
        <v>18</v>
      </c>
      <c r="K249" s="1">
        <v>56.1</v>
      </c>
      <c r="L249" s="1">
        <v>34.2</v>
      </c>
      <c r="M249" s="8">
        <v>130858.26</v>
      </c>
      <c r="N249" s="8">
        <v>81173.28</v>
      </c>
      <c r="O249" s="8">
        <f t="shared" si="10"/>
        <v>49684.979999999996</v>
      </c>
    </row>
    <row r="250" spans="1:15" ht="24.75" customHeight="1">
      <c r="A250" s="5" t="s">
        <v>332</v>
      </c>
      <c r="B250" s="1" t="s">
        <v>366</v>
      </c>
      <c r="C250" s="1" t="s">
        <v>367</v>
      </c>
      <c r="D250" s="5" t="s">
        <v>462</v>
      </c>
      <c r="E250" s="1" t="s">
        <v>491</v>
      </c>
      <c r="F250" s="1">
        <v>42</v>
      </c>
      <c r="G250" s="1">
        <v>1.2</v>
      </c>
      <c r="H250" s="1">
        <v>1990</v>
      </c>
      <c r="I250" s="1" t="s">
        <v>15</v>
      </c>
      <c r="J250" s="1" t="s">
        <v>13</v>
      </c>
      <c r="K250" s="1">
        <v>138.4</v>
      </c>
      <c r="L250" s="1">
        <v>83.5</v>
      </c>
      <c r="M250" s="8">
        <v>1263624.6</v>
      </c>
      <c r="N250" s="8">
        <v>212356.94</v>
      </c>
      <c r="O250" s="8">
        <f t="shared" si="10"/>
        <v>1051267.6600000001</v>
      </c>
    </row>
    <row r="251" spans="1:15" ht="12.75">
      <c r="A251" s="5" t="s">
        <v>333</v>
      </c>
      <c r="B251" s="1" t="s">
        <v>366</v>
      </c>
      <c r="C251" s="1" t="s">
        <v>367</v>
      </c>
      <c r="D251" s="5" t="s">
        <v>462</v>
      </c>
      <c r="E251" s="1" t="s">
        <v>492</v>
      </c>
      <c r="F251" s="1">
        <v>2</v>
      </c>
      <c r="G251" s="1">
        <v>8</v>
      </c>
      <c r="H251" s="1">
        <v>1991</v>
      </c>
      <c r="I251" s="1" t="s">
        <v>15</v>
      </c>
      <c r="J251" s="1" t="s">
        <v>13</v>
      </c>
      <c r="K251" s="1">
        <v>92.4</v>
      </c>
      <c r="L251" s="1">
        <v>61.1</v>
      </c>
      <c r="M251" s="8">
        <v>325110.37</v>
      </c>
      <c r="N251" s="8">
        <v>52134.16</v>
      </c>
      <c r="O251" s="8">
        <f t="shared" si="10"/>
        <v>272976.20999999996</v>
      </c>
    </row>
    <row r="252" spans="1:15" ht="12.75">
      <c r="A252" s="5" t="s">
        <v>334</v>
      </c>
      <c r="B252" s="1" t="s">
        <v>366</v>
      </c>
      <c r="C252" s="1" t="s">
        <v>367</v>
      </c>
      <c r="D252" s="5" t="s">
        <v>462</v>
      </c>
      <c r="E252" s="1" t="s">
        <v>492</v>
      </c>
      <c r="F252" s="1">
        <v>4</v>
      </c>
      <c r="G252" s="1">
        <v>8</v>
      </c>
      <c r="H252" s="1">
        <v>1988</v>
      </c>
      <c r="I252" s="1" t="s">
        <v>15</v>
      </c>
      <c r="J252" s="1" t="s">
        <v>13</v>
      </c>
      <c r="K252" s="1">
        <v>47.8</v>
      </c>
      <c r="L252" s="1">
        <v>28.6</v>
      </c>
      <c r="M252" s="8">
        <v>150179.86</v>
      </c>
      <c r="N252" s="8">
        <v>27642.98</v>
      </c>
      <c r="O252" s="8">
        <f t="shared" si="10"/>
        <v>122536.87999999999</v>
      </c>
    </row>
    <row r="253" spans="1:15" ht="12.75">
      <c r="A253" s="5" t="s">
        <v>335</v>
      </c>
      <c r="B253" s="1" t="s">
        <v>366</v>
      </c>
      <c r="C253" s="1" t="s">
        <v>367</v>
      </c>
      <c r="D253" s="5" t="s">
        <v>462</v>
      </c>
      <c r="E253" s="10" t="s">
        <v>494</v>
      </c>
      <c r="F253" s="10">
        <v>46</v>
      </c>
      <c r="G253" s="10">
        <v>11</v>
      </c>
      <c r="H253" s="1">
        <v>1964</v>
      </c>
      <c r="I253" s="1" t="s">
        <v>15</v>
      </c>
      <c r="J253" s="1" t="s">
        <v>13</v>
      </c>
      <c r="K253" s="1">
        <v>39.7</v>
      </c>
      <c r="L253" s="1">
        <v>27.9</v>
      </c>
      <c r="M253" s="8">
        <v>169403.43</v>
      </c>
      <c r="N253" s="8">
        <v>63710.68</v>
      </c>
      <c r="O253" s="8">
        <f t="shared" si="10"/>
        <v>105692.75</v>
      </c>
    </row>
    <row r="254" spans="1:15" ht="12.75">
      <c r="A254" s="5" t="s">
        <v>336</v>
      </c>
      <c r="B254" s="1" t="s">
        <v>366</v>
      </c>
      <c r="C254" s="1" t="s">
        <v>367</v>
      </c>
      <c r="D254" s="5" t="s">
        <v>462</v>
      </c>
      <c r="E254" s="10" t="s">
        <v>494</v>
      </c>
      <c r="F254" s="10">
        <v>50</v>
      </c>
      <c r="G254" s="10">
        <v>9</v>
      </c>
      <c r="H254" s="1">
        <v>1962</v>
      </c>
      <c r="I254" s="1" t="s">
        <v>15</v>
      </c>
      <c r="J254" s="1" t="s">
        <v>13</v>
      </c>
      <c r="K254" s="1">
        <v>42.3</v>
      </c>
      <c r="L254" s="1">
        <v>27.8</v>
      </c>
      <c r="M254" s="8">
        <v>163504.63</v>
      </c>
      <c r="N254" s="8">
        <v>64115.8</v>
      </c>
      <c r="O254" s="8">
        <f t="shared" si="10"/>
        <v>99388.83</v>
      </c>
    </row>
    <row r="255" spans="1:15" ht="12.75">
      <c r="A255" s="5" t="s">
        <v>337</v>
      </c>
      <c r="B255" s="1" t="s">
        <v>366</v>
      </c>
      <c r="C255" s="1" t="s">
        <v>367</v>
      </c>
      <c r="D255" s="5" t="s">
        <v>462</v>
      </c>
      <c r="E255" s="10" t="s">
        <v>494</v>
      </c>
      <c r="F255" s="10">
        <v>51</v>
      </c>
      <c r="G255" s="10">
        <v>19</v>
      </c>
      <c r="H255" s="1">
        <v>1968</v>
      </c>
      <c r="I255" s="1" t="s">
        <v>15</v>
      </c>
      <c r="J255" s="1" t="s">
        <v>13</v>
      </c>
      <c r="K255" s="1">
        <v>42.7</v>
      </c>
      <c r="L255" s="1">
        <v>28.6</v>
      </c>
      <c r="M255" s="8">
        <v>127143.21</v>
      </c>
      <c r="N255" s="8">
        <v>42319.17</v>
      </c>
      <c r="O255" s="8">
        <f t="shared" si="10"/>
        <v>84824.04000000001</v>
      </c>
    </row>
    <row r="256" spans="1:15" ht="12.75">
      <c r="A256" s="5" t="s">
        <v>338</v>
      </c>
      <c r="B256" s="1" t="s">
        <v>366</v>
      </c>
      <c r="C256" s="1" t="s">
        <v>367</v>
      </c>
      <c r="D256" s="5" t="s">
        <v>462</v>
      </c>
      <c r="E256" s="10" t="s">
        <v>494</v>
      </c>
      <c r="F256" s="10">
        <v>51</v>
      </c>
      <c r="G256" s="10">
        <v>22</v>
      </c>
      <c r="H256" s="1">
        <v>1968</v>
      </c>
      <c r="I256" s="1" t="s">
        <v>15</v>
      </c>
      <c r="J256" s="1" t="s">
        <v>13</v>
      </c>
      <c r="K256" s="1">
        <v>43.3</v>
      </c>
      <c r="L256" s="1">
        <v>28.7</v>
      </c>
      <c r="M256" s="8">
        <v>128929.77</v>
      </c>
      <c r="N256" s="8">
        <v>42914.2</v>
      </c>
      <c r="O256" s="8">
        <f t="shared" si="10"/>
        <v>86015.57</v>
      </c>
    </row>
    <row r="257" spans="1:15" ht="12.75">
      <c r="A257" s="5" t="s">
        <v>339</v>
      </c>
      <c r="B257" s="1" t="s">
        <v>366</v>
      </c>
      <c r="C257" s="1" t="s">
        <v>367</v>
      </c>
      <c r="D257" s="5" t="s">
        <v>462</v>
      </c>
      <c r="E257" s="10" t="s">
        <v>494</v>
      </c>
      <c r="F257" s="10">
        <v>51</v>
      </c>
      <c r="G257" s="10">
        <v>40</v>
      </c>
      <c r="H257" s="1">
        <v>1968</v>
      </c>
      <c r="I257" s="1" t="s">
        <v>15</v>
      </c>
      <c r="J257" s="1" t="s">
        <v>13</v>
      </c>
      <c r="K257" s="1">
        <v>43.7</v>
      </c>
      <c r="L257" s="1">
        <v>28</v>
      </c>
      <c r="M257" s="8">
        <v>130120.8</v>
      </c>
      <c r="N257" s="8">
        <v>43306.23</v>
      </c>
      <c r="O257" s="8">
        <f t="shared" si="10"/>
        <v>86814.57</v>
      </c>
    </row>
    <row r="258" spans="1:15" ht="12.75">
      <c r="A258" s="5" t="s">
        <v>340</v>
      </c>
      <c r="B258" s="1" t="s">
        <v>366</v>
      </c>
      <c r="C258" s="1" t="s">
        <v>367</v>
      </c>
      <c r="D258" s="5" t="s">
        <v>462</v>
      </c>
      <c r="E258" s="10" t="s">
        <v>494</v>
      </c>
      <c r="F258" s="10">
        <v>51</v>
      </c>
      <c r="G258" s="10">
        <v>46</v>
      </c>
      <c r="H258" s="1">
        <v>1968</v>
      </c>
      <c r="I258" s="1" t="s">
        <v>15</v>
      </c>
      <c r="J258" s="1" t="s">
        <v>13</v>
      </c>
      <c r="K258" s="1">
        <v>30.4</v>
      </c>
      <c r="L258" s="1">
        <v>18</v>
      </c>
      <c r="M258" s="8">
        <v>90518.82</v>
      </c>
      <c r="N258" s="8">
        <v>30131.55</v>
      </c>
      <c r="O258" s="8">
        <f t="shared" si="10"/>
        <v>60387.270000000004</v>
      </c>
    </row>
    <row r="259" spans="1:15" ht="12.75">
      <c r="A259" s="5" t="s">
        <v>341</v>
      </c>
      <c r="B259" s="1" t="s">
        <v>366</v>
      </c>
      <c r="C259" s="1" t="s">
        <v>367</v>
      </c>
      <c r="D259" s="5" t="s">
        <v>462</v>
      </c>
      <c r="E259" s="10" t="s">
        <v>494</v>
      </c>
      <c r="F259" s="10">
        <v>51</v>
      </c>
      <c r="G259" s="10">
        <v>47</v>
      </c>
      <c r="H259" s="1">
        <v>1968</v>
      </c>
      <c r="I259" s="1" t="s">
        <v>15</v>
      </c>
      <c r="J259" s="1" t="s">
        <v>13</v>
      </c>
      <c r="K259" s="1">
        <v>41.5</v>
      </c>
      <c r="L259" s="1"/>
      <c r="M259" s="8">
        <v>123570.1</v>
      </c>
      <c r="N259" s="8">
        <v>41129.13</v>
      </c>
      <c r="O259" s="8">
        <f t="shared" si="10"/>
        <v>82440.97</v>
      </c>
    </row>
    <row r="260" spans="1:15" ht="12.75">
      <c r="A260" s="5" t="s">
        <v>134</v>
      </c>
      <c r="B260" s="1" t="s">
        <v>366</v>
      </c>
      <c r="C260" s="1" t="s">
        <v>367</v>
      </c>
      <c r="D260" s="5" t="s">
        <v>462</v>
      </c>
      <c r="E260" s="10" t="s">
        <v>494</v>
      </c>
      <c r="F260" s="10">
        <v>53</v>
      </c>
      <c r="G260" s="10">
        <v>11</v>
      </c>
      <c r="H260" s="1">
        <v>1966</v>
      </c>
      <c r="I260" s="1" t="s">
        <v>15</v>
      </c>
      <c r="J260" s="1" t="s">
        <v>13</v>
      </c>
      <c r="K260" s="1">
        <v>43.9</v>
      </c>
      <c r="L260" s="1">
        <v>27.3</v>
      </c>
      <c r="M260" s="8">
        <v>204915</v>
      </c>
      <c r="N260" s="8">
        <v>73778.45</v>
      </c>
      <c r="O260" s="8">
        <f t="shared" si="10"/>
        <v>131136.55</v>
      </c>
    </row>
    <row r="261" spans="1:15" ht="12.75">
      <c r="A261" s="5" t="s">
        <v>342</v>
      </c>
      <c r="B261" s="1" t="s">
        <v>366</v>
      </c>
      <c r="C261" s="1" t="s">
        <v>367</v>
      </c>
      <c r="D261" s="5" t="s">
        <v>462</v>
      </c>
      <c r="E261" s="10" t="s">
        <v>494</v>
      </c>
      <c r="F261" s="10">
        <v>56</v>
      </c>
      <c r="G261" s="10">
        <v>5</v>
      </c>
      <c r="H261" s="1">
        <v>1962</v>
      </c>
      <c r="I261" s="1" t="s">
        <v>15</v>
      </c>
      <c r="J261" s="1" t="s">
        <v>13</v>
      </c>
      <c r="K261" s="1">
        <v>30.5</v>
      </c>
      <c r="L261" s="1">
        <v>17.2</v>
      </c>
      <c r="M261" s="8">
        <v>98183.09</v>
      </c>
      <c r="N261" s="8">
        <v>38505.77</v>
      </c>
      <c r="O261" s="8">
        <f t="shared" si="10"/>
        <v>59677.32</v>
      </c>
    </row>
    <row r="262" spans="1:15" ht="12.75">
      <c r="A262" s="5" t="s">
        <v>343</v>
      </c>
      <c r="B262" s="1" t="s">
        <v>366</v>
      </c>
      <c r="C262" s="1" t="s">
        <v>367</v>
      </c>
      <c r="D262" s="5" t="s">
        <v>462</v>
      </c>
      <c r="E262" s="10" t="s">
        <v>494</v>
      </c>
      <c r="F262" s="1">
        <v>60</v>
      </c>
      <c r="G262" s="1">
        <v>15</v>
      </c>
      <c r="H262" s="1">
        <v>1961</v>
      </c>
      <c r="I262" s="1" t="s">
        <v>15</v>
      </c>
      <c r="J262" s="1" t="s">
        <v>13</v>
      </c>
      <c r="K262" s="1">
        <v>40.2</v>
      </c>
      <c r="L262" s="1">
        <v>28.4</v>
      </c>
      <c r="M262" s="8">
        <v>166082.37</v>
      </c>
      <c r="N262" s="8">
        <v>66461.14</v>
      </c>
      <c r="O262" s="8">
        <f t="shared" si="10"/>
        <v>99621.23</v>
      </c>
    </row>
    <row r="263" spans="1:15" ht="12.75">
      <c r="A263" s="5" t="s">
        <v>135</v>
      </c>
      <c r="B263" s="1" t="s">
        <v>366</v>
      </c>
      <c r="C263" s="1" t="s">
        <v>367</v>
      </c>
      <c r="D263" s="5" t="s">
        <v>462</v>
      </c>
      <c r="E263" s="10" t="s">
        <v>494</v>
      </c>
      <c r="F263" s="1">
        <v>93</v>
      </c>
      <c r="G263" s="1">
        <v>10</v>
      </c>
      <c r="H263" s="1">
        <v>1978</v>
      </c>
      <c r="I263" s="1" t="s">
        <v>15</v>
      </c>
      <c r="J263" s="1" t="s">
        <v>7</v>
      </c>
      <c r="K263" s="1">
        <v>46.2</v>
      </c>
      <c r="L263" s="1">
        <v>33.1</v>
      </c>
      <c r="M263" s="8">
        <v>124084.54</v>
      </c>
      <c r="N263" s="8">
        <v>32523.48</v>
      </c>
      <c r="O263" s="8">
        <f t="shared" si="10"/>
        <v>91561.06</v>
      </c>
    </row>
    <row r="264" spans="1:15" ht="12.75">
      <c r="A264" s="5" t="s">
        <v>136</v>
      </c>
      <c r="B264" s="1" t="s">
        <v>366</v>
      </c>
      <c r="C264" s="1" t="s">
        <v>367</v>
      </c>
      <c r="D264" s="5" t="s">
        <v>462</v>
      </c>
      <c r="E264" s="10" t="s">
        <v>494</v>
      </c>
      <c r="F264" s="1">
        <v>93</v>
      </c>
      <c r="G264" s="1">
        <v>33</v>
      </c>
      <c r="H264" s="1">
        <v>1978</v>
      </c>
      <c r="I264" s="1" t="s">
        <v>15</v>
      </c>
      <c r="J264" s="1" t="s">
        <v>7</v>
      </c>
      <c r="K264" s="1">
        <v>43.2</v>
      </c>
      <c r="L264" s="1">
        <v>30.2</v>
      </c>
      <c r="M264" s="8">
        <v>116027.1</v>
      </c>
      <c r="N264" s="8">
        <v>30416.81</v>
      </c>
      <c r="O264" s="8">
        <f t="shared" si="10"/>
        <v>85610.29000000001</v>
      </c>
    </row>
    <row r="265" spans="1:15" ht="12.75">
      <c r="A265" s="5" t="s">
        <v>137</v>
      </c>
      <c r="B265" s="1" t="s">
        <v>366</v>
      </c>
      <c r="C265" s="1" t="s">
        <v>367</v>
      </c>
      <c r="D265" s="5" t="s">
        <v>462</v>
      </c>
      <c r="E265" s="10" t="s">
        <v>494</v>
      </c>
      <c r="F265" s="1">
        <v>93</v>
      </c>
      <c r="G265" s="1">
        <v>38</v>
      </c>
      <c r="H265" s="1">
        <v>1978</v>
      </c>
      <c r="I265" s="1" t="s">
        <v>15</v>
      </c>
      <c r="J265" s="1" t="s">
        <v>7</v>
      </c>
      <c r="K265" s="1">
        <v>43.8</v>
      </c>
      <c r="L265" s="1">
        <v>27.8</v>
      </c>
      <c r="M265" s="8">
        <v>117638.58</v>
      </c>
      <c r="N265" s="8">
        <v>30833.18</v>
      </c>
      <c r="O265" s="8">
        <f t="shared" si="10"/>
        <v>86805.4</v>
      </c>
    </row>
    <row r="266" spans="1:15" ht="12.75">
      <c r="A266" s="5" t="s">
        <v>138</v>
      </c>
      <c r="B266" s="1" t="s">
        <v>366</v>
      </c>
      <c r="C266" s="1" t="s">
        <v>367</v>
      </c>
      <c r="D266" s="5" t="s">
        <v>462</v>
      </c>
      <c r="E266" s="10" t="s">
        <v>494</v>
      </c>
      <c r="F266" s="1">
        <v>93</v>
      </c>
      <c r="G266" s="1">
        <v>58</v>
      </c>
      <c r="H266" s="1">
        <v>1978</v>
      </c>
      <c r="I266" s="1" t="s">
        <v>21</v>
      </c>
      <c r="J266" s="1" t="s">
        <v>7</v>
      </c>
      <c r="K266" s="1">
        <v>42.7</v>
      </c>
      <c r="L266" s="1">
        <v>30.2</v>
      </c>
      <c r="M266" s="8">
        <v>114684.09</v>
      </c>
      <c r="N266" s="8">
        <v>29540.44</v>
      </c>
      <c r="O266" s="8">
        <f t="shared" si="10"/>
        <v>85143.65</v>
      </c>
    </row>
    <row r="267" spans="1:15" ht="12.75">
      <c r="A267" s="5" t="s">
        <v>139</v>
      </c>
      <c r="B267" s="1" t="s">
        <v>366</v>
      </c>
      <c r="C267" s="1" t="s">
        <v>367</v>
      </c>
      <c r="D267" s="5" t="s">
        <v>462</v>
      </c>
      <c r="E267" s="10" t="s">
        <v>494</v>
      </c>
      <c r="F267" s="1">
        <v>93</v>
      </c>
      <c r="G267" s="1">
        <v>71</v>
      </c>
      <c r="H267" s="1">
        <v>1978</v>
      </c>
      <c r="I267" s="1" t="s">
        <v>15</v>
      </c>
      <c r="J267" s="1" t="s">
        <v>7</v>
      </c>
      <c r="K267" s="1">
        <v>44</v>
      </c>
      <c r="L267" s="1">
        <v>27.8</v>
      </c>
      <c r="M267" s="8">
        <v>118175.75</v>
      </c>
      <c r="N267" s="8">
        <v>30980.04</v>
      </c>
      <c r="O267" s="8">
        <f t="shared" si="10"/>
        <v>87195.70999999999</v>
      </c>
    </row>
    <row r="268" spans="1:15" ht="12.75">
      <c r="A268" s="5" t="s">
        <v>140</v>
      </c>
      <c r="B268" s="1" t="s">
        <v>366</v>
      </c>
      <c r="C268" s="1" t="s">
        <v>367</v>
      </c>
      <c r="D268" s="5" t="s">
        <v>462</v>
      </c>
      <c r="E268" s="10" t="s">
        <v>494</v>
      </c>
      <c r="F268" s="1">
        <v>93</v>
      </c>
      <c r="G268" s="1">
        <v>72</v>
      </c>
      <c r="H268" s="1">
        <v>1978</v>
      </c>
      <c r="I268" s="1" t="s">
        <v>15</v>
      </c>
      <c r="J268" s="1" t="s">
        <v>7</v>
      </c>
      <c r="K268" s="1">
        <v>45.8</v>
      </c>
      <c r="L268" s="1">
        <v>33.4</v>
      </c>
      <c r="M268" s="8">
        <v>123010.21</v>
      </c>
      <c r="N268" s="8">
        <v>32245.68</v>
      </c>
      <c r="O268" s="8">
        <f t="shared" si="10"/>
        <v>90764.53</v>
      </c>
    </row>
    <row r="269" spans="1:15" ht="12.75">
      <c r="A269" s="5" t="s">
        <v>141</v>
      </c>
      <c r="B269" s="1" t="s">
        <v>366</v>
      </c>
      <c r="C269" s="1" t="s">
        <v>367</v>
      </c>
      <c r="D269" s="5" t="s">
        <v>462</v>
      </c>
      <c r="E269" s="10" t="s">
        <v>494</v>
      </c>
      <c r="F269" s="1">
        <v>95</v>
      </c>
      <c r="G269" s="1">
        <v>2</v>
      </c>
      <c r="H269" s="1">
        <v>1981</v>
      </c>
      <c r="I269" s="1" t="s">
        <v>15</v>
      </c>
      <c r="J269" s="1" t="s">
        <v>13</v>
      </c>
      <c r="K269" s="1">
        <v>61.7</v>
      </c>
      <c r="L269" s="1">
        <v>46.1</v>
      </c>
      <c r="M269" s="8">
        <v>179337.97</v>
      </c>
      <c r="N269" s="8">
        <v>41912.5</v>
      </c>
      <c r="O269" s="8">
        <f aca="true" t="shared" si="11" ref="O269:O293">M269-N269</f>
        <v>137425.47</v>
      </c>
    </row>
    <row r="270" spans="1:15" ht="12.75">
      <c r="A270" s="5" t="s">
        <v>142</v>
      </c>
      <c r="B270" s="1" t="s">
        <v>366</v>
      </c>
      <c r="C270" s="1" t="s">
        <v>367</v>
      </c>
      <c r="D270" s="5" t="s">
        <v>462</v>
      </c>
      <c r="E270" s="10" t="s">
        <v>494</v>
      </c>
      <c r="F270" s="1">
        <v>95</v>
      </c>
      <c r="G270" s="1">
        <v>17</v>
      </c>
      <c r="H270" s="1">
        <v>1981</v>
      </c>
      <c r="I270" s="1" t="s">
        <v>15</v>
      </c>
      <c r="J270" s="1" t="s">
        <v>13</v>
      </c>
      <c r="K270" s="1">
        <v>50.5</v>
      </c>
      <c r="L270" s="1">
        <v>34</v>
      </c>
      <c r="M270" s="8">
        <v>146783.92</v>
      </c>
      <c r="N270" s="8">
        <v>34305.13</v>
      </c>
      <c r="O270" s="8">
        <f t="shared" si="11"/>
        <v>112478.79000000001</v>
      </c>
    </row>
    <row r="271" spans="1:15" ht="12.75">
      <c r="A271" s="5" t="s">
        <v>143</v>
      </c>
      <c r="B271" s="1" t="s">
        <v>366</v>
      </c>
      <c r="C271" s="1" t="s">
        <v>367</v>
      </c>
      <c r="D271" s="5" t="s">
        <v>462</v>
      </c>
      <c r="E271" s="10" t="s">
        <v>494</v>
      </c>
      <c r="F271" s="1">
        <v>95</v>
      </c>
      <c r="G271" s="1">
        <v>50</v>
      </c>
      <c r="H271" s="1">
        <v>1981</v>
      </c>
      <c r="I271" s="1" t="s">
        <v>15</v>
      </c>
      <c r="J271" s="1" t="s">
        <v>13</v>
      </c>
      <c r="K271" s="1">
        <v>43.4</v>
      </c>
      <c r="L271" s="1">
        <v>30.3</v>
      </c>
      <c r="M271" s="8">
        <v>126146.97</v>
      </c>
      <c r="N271" s="8">
        <v>29478.75</v>
      </c>
      <c r="O271" s="8">
        <f t="shared" si="11"/>
        <v>96668.22</v>
      </c>
    </row>
    <row r="272" spans="1:15" ht="12.75">
      <c r="A272" s="5" t="s">
        <v>144</v>
      </c>
      <c r="B272" s="1" t="s">
        <v>366</v>
      </c>
      <c r="C272" s="1" t="s">
        <v>367</v>
      </c>
      <c r="D272" s="5" t="s">
        <v>462</v>
      </c>
      <c r="E272" s="10" t="s">
        <v>494</v>
      </c>
      <c r="F272" s="1">
        <v>95</v>
      </c>
      <c r="G272" s="1">
        <v>82</v>
      </c>
      <c r="H272" s="1">
        <v>1981</v>
      </c>
      <c r="I272" s="1" t="s">
        <v>15</v>
      </c>
      <c r="J272" s="1" t="s">
        <v>13</v>
      </c>
      <c r="K272" s="1">
        <v>47</v>
      </c>
      <c r="L272" s="1">
        <v>29.3</v>
      </c>
      <c r="M272" s="8">
        <v>136610.78</v>
      </c>
      <c r="N272" s="8">
        <v>31925.37</v>
      </c>
      <c r="O272" s="8">
        <f t="shared" si="11"/>
        <v>104685.41</v>
      </c>
    </row>
    <row r="273" spans="1:15" ht="12.75">
      <c r="A273" s="5" t="s">
        <v>145</v>
      </c>
      <c r="B273" s="1" t="s">
        <v>366</v>
      </c>
      <c r="C273" s="1" t="s">
        <v>367</v>
      </c>
      <c r="D273" s="5" t="s">
        <v>462</v>
      </c>
      <c r="E273" s="10" t="s">
        <v>494</v>
      </c>
      <c r="F273" s="1">
        <v>95</v>
      </c>
      <c r="G273" s="1">
        <v>87</v>
      </c>
      <c r="H273" s="1">
        <v>1981</v>
      </c>
      <c r="I273" s="1" t="s">
        <v>15</v>
      </c>
      <c r="J273" s="1" t="s">
        <v>13</v>
      </c>
      <c r="K273" s="1">
        <v>43.9</v>
      </c>
      <c r="L273" s="1">
        <v>30.6</v>
      </c>
      <c r="M273" s="8">
        <v>127600.28</v>
      </c>
      <c r="N273" s="8">
        <v>29820.7</v>
      </c>
      <c r="O273" s="8">
        <f t="shared" si="11"/>
        <v>97779.58</v>
      </c>
    </row>
    <row r="274" spans="1:15" ht="12.75">
      <c r="A274" s="5" t="s">
        <v>146</v>
      </c>
      <c r="B274" s="1" t="s">
        <v>366</v>
      </c>
      <c r="C274" s="1" t="s">
        <v>367</v>
      </c>
      <c r="D274" s="5" t="s">
        <v>462</v>
      </c>
      <c r="E274" s="10" t="s">
        <v>494</v>
      </c>
      <c r="F274" s="1">
        <v>95</v>
      </c>
      <c r="G274" s="1">
        <v>92</v>
      </c>
      <c r="H274" s="1">
        <v>1981</v>
      </c>
      <c r="I274" s="1" t="s">
        <v>15</v>
      </c>
      <c r="J274" s="1" t="s">
        <v>13</v>
      </c>
      <c r="K274" s="1">
        <v>44.5</v>
      </c>
      <c r="L274" s="1">
        <v>31</v>
      </c>
      <c r="M274" s="8">
        <v>129344.24</v>
      </c>
      <c r="N274" s="8">
        <v>30229.54</v>
      </c>
      <c r="O274" s="8">
        <f t="shared" si="11"/>
        <v>99114.70000000001</v>
      </c>
    </row>
    <row r="275" spans="1:15" ht="12.75">
      <c r="A275" s="5" t="s">
        <v>147</v>
      </c>
      <c r="B275" s="1" t="s">
        <v>366</v>
      </c>
      <c r="C275" s="1" t="s">
        <v>367</v>
      </c>
      <c r="D275" s="5" t="s">
        <v>462</v>
      </c>
      <c r="E275" s="10" t="s">
        <v>494</v>
      </c>
      <c r="F275" s="1">
        <v>95</v>
      </c>
      <c r="G275" s="1">
        <v>129</v>
      </c>
      <c r="H275" s="1">
        <v>1981</v>
      </c>
      <c r="I275" s="1" t="s">
        <v>21</v>
      </c>
      <c r="J275" s="1" t="s">
        <v>13</v>
      </c>
      <c r="K275" s="1">
        <v>51.3</v>
      </c>
      <c r="L275" s="1">
        <v>34.4</v>
      </c>
      <c r="M275" s="8">
        <v>149109.09</v>
      </c>
      <c r="N275" s="8">
        <v>35425.42</v>
      </c>
      <c r="O275" s="8">
        <f t="shared" si="11"/>
        <v>113683.67</v>
      </c>
    </row>
    <row r="276" spans="1:15" ht="12.75">
      <c r="A276" s="5" t="s">
        <v>148</v>
      </c>
      <c r="B276" s="1" t="s">
        <v>366</v>
      </c>
      <c r="C276" s="1" t="s">
        <v>367</v>
      </c>
      <c r="D276" s="5" t="s">
        <v>462</v>
      </c>
      <c r="E276" s="10" t="s">
        <v>494</v>
      </c>
      <c r="F276" s="1" t="s">
        <v>495</v>
      </c>
      <c r="G276" s="1">
        <v>13</v>
      </c>
      <c r="H276" s="1">
        <v>1986</v>
      </c>
      <c r="I276" s="1" t="s">
        <v>21</v>
      </c>
      <c r="J276" s="1" t="s">
        <v>7</v>
      </c>
      <c r="K276" s="1">
        <v>48.6</v>
      </c>
      <c r="L276" s="1">
        <v>34.8</v>
      </c>
      <c r="M276" s="8">
        <v>169734.04</v>
      </c>
      <c r="N276" s="8">
        <v>31839.1</v>
      </c>
      <c r="O276" s="8">
        <f t="shared" si="11"/>
        <v>137894.94</v>
      </c>
    </row>
    <row r="277" spans="1:15" ht="12.75">
      <c r="A277" s="5" t="s">
        <v>149</v>
      </c>
      <c r="B277" s="1" t="s">
        <v>366</v>
      </c>
      <c r="C277" s="1" t="s">
        <v>367</v>
      </c>
      <c r="D277" s="5" t="s">
        <v>462</v>
      </c>
      <c r="E277" s="10" t="s">
        <v>494</v>
      </c>
      <c r="F277" s="1" t="s">
        <v>495</v>
      </c>
      <c r="G277" s="1">
        <v>58</v>
      </c>
      <c r="H277" s="1">
        <v>1986</v>
      </c>
      <c r="I277" s="1" t="s">
        <v>15</v>
      </c>
      <c r="J277" s="1" t="s">
        <v>7</v>
      </c>
      <c r="K277" s="1">
        <v>44.6</v>
      </c>
      <c r="L277" s="1">
        <v>30.7</v>
      </c>
      <c r="M277" s="8">
        <v>155764.15</v>
      </c>
      <c r="N277" s="8">
        <v>29307.31</v>
      </c>
      <c r="O277" s="8">
        <f t="shared" si="11"/>
        <v>126456.84</v>
      </c>
    </row>
    <row r="278" spans="1:15" ht="12.75">
      <c r="A278" s="5" t="s">
        <v>150</v>
      </c>
      <c r="B278" s="1" t="s">
        <v>366</v>
      </c>
      <c r="C278" s="1" t="s">
        <v>367</v>
      </c>
      <c r="D278" s="5" t="s">
        <v>462</v>
      </c>
      <c r="E278" s="10" t="s">
        <v>494</v>
      </c>
      <c r="F278" s="1">
        <v>97</v>
      </c>
      <c r="G278" s="1">
        <v>33</v>
      </c>
      <c r="H278" s="1">
        <v>1977</v>
      </c>
      <c r="I278" s="1" t="s">
        <v>15</v>
      </c>
      <c r="J278" s="1" t="s">
        <v>13</v>
      </c>
      <c r="K278" s="1">
        <v>43</v>
      </c>
      <c r="L278" s="1">
        <v>29</v>
      </c>
      <c r="M278" s="8">
        <v>132357.42</v>
      </c>
      <c r="N278" s="8">
        <v>36002.92</v>
      </c>
      <c r="O278" s="8">
        <f t="shared" si="11"/>
        <v>96354.50000000001</v>
      </c>
    </row>
    <row r="279" spans="1:15" ht="12.75">
      <c r="A279" s="5" t="s">
        <v>151</v>
      </c>
      <c r="B279" s="1" t="s">
        <v>366</v>
      </c>
      <c r="C279" s="1" t="s">
        <v>367</v>
      </c>
      <c r="D279" s="5" t="s">
        <v>462</v>
      </c>
      <c r="E279" s="10" t="s">
        <v>494</v>
      </c>
      <c r="F279" s="1">
        <v>97</v>
      </c>
      <c r="G279" s="1">
        <v>96</v>
      </c>
      <c r="H279" s="1">
        <v>1977</v>
      </c>
      <c r="I279" s="1" t="s">
        <v>15</v>
      </c>
      <c r="J279" s="1" t="s">
        <v>13</v>
      </c>
      <c r="K279" s="1">
        <v>44</v>
      </c>
      <c r="L279" s="1">
        <v>29.9</v>
      </c>
      <c r="M279" s="8">
        <v>135435.49</v>
      </c>
      <c r="N279" s="8">
        <v>36843.05</v>
      </c>
      <c r="O279" s="8">
        <f t="shared" si="11"/>
        <v>98592.43999999999</v>
      </c>
    </row>
    <row r="280" spans="1:15" ht="12.75">
      <c r="A280" s="5" t="s">
        <v>344</v>
      </c>
      <c r="B280" s="1" t="s">
        <v>366</v>
      </c>
      <c r="C280" s="1" t="s">
        <v>367</v>
      </c>
      <c r="D280" s="5" t="s">
        <v>462</v>
      </c>
      <c r="E280" s="1" t="s">
        <v>496</v>
      </c>
      <c r="F280" s="1">
        <v>21</v>
      </c>
      <c r="G280" s="1">
        <v>11</v>
      </c>
      <c r="H280" s="1">
        <v>1960</v>
      </c>
      <c r="I280" s="1" t="s">
        <v>15</v>
      </c>
      <c r="J280" s="1" t="s">
        <v>13</v>
      </c>
      <c r="K280" s="1">
        <v>41.1</v>
      </c>
      <c r="L280" s="1">
        <v>28.8</v>
      </c>
      <c r="M280" s="8">
        <v>274060.92</v>
      </c>
      <c r="N280" s="8">
        <v>111989.78</v>
      </c>
      <c r="O280" s="8">
        <f t="shared" si="11"/>
        <v>162071.13999999998</v>
      </c>
    </row>
    <row r="281" spans="1:15" ht="12.75">
      <c r="A281" s="5" t="s">
        <v>345</v>
      </c>
      <c r="B281" s="1" t="s">
        <v>366</v>
      </c>
      <c r="C281" s="1" t="s">
        <v>367</v>
      </c>
      <c r="D281" s="5" t="s">
        <v>462</v>
      </c>
      <c r="E281" s="1" t="s">
        <v>496</v>
      </c>
      <c r="F281" s="1">
        <v>28</v>
      </c>
      <c r="G281" s="1">
        <v>39</v>
      </c>
      <c r="H281" s="1">
        <v>1965</v>
      </c>
      <c r="I281" s="1" t="s">
        <v>21</v>
      </c>
      <c r="J281" s="1" t="s">
        <v>13</v>
      </c>
      <c r="K281" s="1">
        <v>40.8</v>
      </c>
      <c r="L281" s="1">
        <v>27.8</v>
      </c>
      <c r="M281" s="8">
        <v>391919.46</v>
      </c>
      <c r="N281" s="8">
        <v>129497.98</v>
      </c>
      <c r="O281" s="8">
        <f t="shared" si="11"/>
        <v>262421.48000000004</v>
      </c>
    </row>
    <row r="282" spans="1:15" ht="12.75">
      <c r="A282" s="5" t="s">
        <v>191</v>
      </c>
      <c r="B282" s="1" t="s">
        <v>199</v>
      </c>
      <c r="C282" s="1" t="s">
        <v>200</v>
      </c>
      <c r="D282" s="5" t="s">
        <v>462</v>
      </c>
      <c r="E282" s="1" t="s">
        <v>497</v>
      </c>
      <c r="F282" s="1">
        <v>23</v>
      </c>
      <c r="G282" s="1">
        <v>2</v>
      </c>
      <c r="H282" s="1">
        <v>1997</v>
      </c>
      <c r="I282" s="1" t="s">
        <v>15</v>
      </c>
      <c r="J282" s="1" t="s">
        <v>7</v>
      </c>
      <c r="K282" s="3">
        <v>33.2</v>
      </c>
      <c r="L282" s="3">
        <v>17.2</v>
      </c>
      <c r="M282" s="11">
        <v>320603.8</v>
      </c>
      <c r="N282" s="8">
        <v>39474.18</v>
      </c>
      <c r="O282" s="8">
        <f t="shared" si="11"/>
        <v>281129.62</v>
      </c>
    </row>
    <row r="283" spans="1:15" ht="12.75">
      <c r="A283" s="5" t="s">
        <v>192</v>
      </c>
      <c r="B283" s="1" t="s">
        <v>199</v>
      </c>
      <c r="C283" s="1" t="s">
        <v>200</v>
      </c>
      <c r="D283" s="5" t="s">
        <v>462</v>
      </c>
      <c r="E283" s="1" t="s">
        <v>497</v>
      </c>
      <c r="F283" s="1">
        <v>23</v>
      </c>
      <c r="G283" s="1">
        <v>3</v>
      </c>
      <c r="H283" s="1">
        <v>1997</v>
      </c>
      <c r="I283" s="1" t="s">
        <v>15</v>
      </c>
      <c r="J283" s="1" t="s">
        <v>7</v>
      </c>
      <c r="K283" s="1">
        <v>50.1</v>
      </c>
      <c r="L283" s="1">
        <v>28.5</v>
      </c>
      <c r="M283" s="8">
        <v>483802.72</v>
      </c>
      <c r="N283" s="8">
        <v>59569.76</v>
      </c>
      <c r="O283" s="8">
        <f t="shared" si="11"/>
        <v>424232.95999999996</v>
      </c>
    </row>
    <row r="284" spans="1:15" ht="12.75">
      <c r="A284" s="5" t="s">
        <v>193</v>
      </c>
      <c r="B284" s="1" t="s">
        <v>199</v>
      </c>
      <c r="C284" s="1" t="s">
        <v>200</v>
      </c>
      <c r="D284" s="5" t="s">
        <v>462</v>
      </c>
      <c r="E284" s="1" t="s">
        <v>497</v>
      </c>
      <c r="F284" s="1">
        <v>23</v>
      </c>
      <c r="G284" s="1">
        <v>5</v>
      </c>
      <c r="H284" s="1">
        <v>1997</v>
      </c>
      <c r="I284" s="1" t="s">
        <v>15</v>
      </c>
      <c r="J284" s="1" t="s">
        <v>7</v>
      </c>
      <c r="K284" s="1">
        <v>32.6</v>
      </c>
      <c r="L284" s="1">
        <v>17.1</v>
      </c>
      <c r="M284" s="8">
        <v>314809.76</v>
      </c>
      <c r="N284" s="8">
        <v>38758.62</v>
      </c>
      <c r="O284" s="8">
        <f t="shared" si="11"/>
        <v>276051.14</v>
      </c>
    </row>
    <row r="285" spans="1:15" ht="12.75">
      <c r="A285" s="5" t="s">
        <v>194</v>
      </c>
      <c r="B285" s="1" t="s">
        <v>199</v>
      </c>
      <c r="C285" s="1" t="s">
        <v>200</v>
      </c>
      <c r="D285" s="5" t="s">
        <v>462</v>
      </c>
      <c r="E285" s="1" t="s">
        <v>497</v>
      </c>
      <c r="F285" s="1">
        <v>23</v>
      </c>
      <c r="G285" s="1">
        <v>11</v>
      </c>
      <c r="H285" s="1">
        <v>1997</v>
      </c>
      <c r="I285" s="1" t="s">
        <v>15</v>
      </c>
      <c r="J285" s="1" t="s">
        <v>7</v>
      </c>
      <c r="K285" s="1">
        <v>32.6</v>
      </c>
      <c r="L285" s="1">
        <v>17.1</v>
      </c>
      <c r="M285" s="8">
        <v>314809.76</v>
      </c>
      <c r="N285" s="8">
        <v>38758.62</v>
      </c>
      <c r="O285" s="8">
        <f t="shared" si="11"/>
        <v>276051.14</v>
      </c>
    </row>
    <row r="286" spans="1:15" ht="12.75">
      <c r="A286" s="5" t="s">
        <v>195</v>
      </c>
      <c r="B286" s="1" t="s">
        <v>199</v>
      </c>
      <c r="C286" s="1" t="s">
        <v>200</v>
      </c>
      <c r="D286" s="5" t="s">
        <v>462</v>
      </c>
      <c r="E286" s="1" t="s">
        <v>497</v>
      </c>
      <c r="F286" s="1">
        <v>23</v>
      </c>
      <c r="G286" s="1">
        <v>17</v>
      </c>
      <c r="H286" s="1">
        <v>1997</v>
      </c>
      <c r="I286" s="1" t="s">
        <v>15</v>
      </c>
      <c r="J286" s="1" t="s">
        <v>7</v>
      </c>
      <c r="K286" s="1">
        <v>32.6</v>
      </c>
      <c r="L286" s="1">
        <v>17</v>
      </c>
      <c r="M286" s="8">
        <v>314809.76</v>
      </c>
      <c r="N286" s="8">
        <v>38758.62</v>
      </c>
      <c r="O286" s="8">
        <f t="shared" si="11"/>
        <v>276051.14</v>
      </c>
    </row>
    <row r="287" spans="1:15" ht="38.25">
      <c r="A287" s="5" t="s">
        <v>196</v>
      </c>
      <c r="B287" s="1" t="s">
        <v>199</v>
      </c>
      <c r="C287" s="1" t="s">
        <v>200</v>
      </c>
      <c r="D287" s="5" t="s">
        <v>418</v>
      </c>
      <c r="E287" s="1" t="s">
        <v>497</v>
      </c>
      <c r="F287" s="1">
        <v>23</v>
      </c>
      <c r="G287" s="1">
        <v>35</v>
      </c>
      <c r="H287" s="1">
        <v>1997</v>
      </c>
      <c r="I287" s="1" t="s">
        <v>15</v>
      </c>
      <c r="J287" s="1" t="s">
        <v>7</v>
      </c>
      <c r="K287" s="1">
        <v>32.8</v>
      </c>
      <c r="L287" s="1">
        <v>17</v>
      </c>
      <c r="M287" s="8">
        <v>316741.1</v>
      </c>
      <c r="N287" s="8">
        <v>38996.92</v>
      </c>
      <c r="O287" s="8">
        <f t="shared" si="11"/>
        <v>277744.18</v>
      </c>
    </row>
    <row r="288" spans="1:15" ht="12.75">
      <c r="A288" s="5" t="s">
        <v>197</v>
      </c>
      <c r="B288" s="1" t="s">
        <v>199</v>
      </c>
      <c r="C288" s="1" t="s">
        <v>200</v>
      </c>
      <c r="D288" s="5" t="s">
        <v>462</v>
      </c>
      <c r="E288" s="1" t="s">
        <v>497</v>
      </c>
      <c r="F288" s="1">
        <v>23</v>
      </c>
      <c r="G288" s="1">
        <v>41</v>
      </c>
      <c r="H288" s="1">
        <v>1997</v>
      </c>
      <c r="I288" s="1" t="s">
        <v>15</v>
      </c>
      <c r="J288" s="1" t="s">
        <v>7</v>
      </c>
      <c r="K288" s="1">
        <v>32.8</v>
      </c>
      <c r="L288" s="1">
        <v>17</v>
      </c>
      <c r="M288" s="8">
        <v>316741.1</v>
      </c>
      <c r="N288" s="8">
        <v>38996.92</v>
      </c>
      <c r="O288" s="8">
        <f t="shared" si="11"/>
        <v>277744.18</v>
      </c>
    </row>
    <row r="289" spans="1:15" ht="12.75">
      <c r="A289" s="5" t="s">
        <v>198</v>
      </c>
      <c r="B289" s="1" t="s">
        <v>199</v>
      </c>
      <c r="C289" s="1" t="s">
        <v>200</v>
      </c>
      <c r="D289" s="5" t="s">
        <v>462</v>
      </c>
      <c r="E289" s="1" t="s">
        <v>497</v>
      </c>
      <c r="F289" s="1">
        <v>23</v>
      </c>
      <c r="G289" s="1">
        <v>47</v>
      </c>
      <c r="H289" s="1">
        <v>1997</v>
      </c>
      <c r="I289" s="1" t="s">
        <v>15</v>
      </c>
      <c r="J289" s="1" t="s">
        <v>7</v>
      </c>
      <c r="K289" s="1">
        <v>32.9</v>
      </c>
      <c r="L289" s="1">
        <v>17.1</v>
      </c>
      <c r="M289" s="8">
        <v>317706.78</v>
      </c>
      <c r="N289" s="8">
        <v>39119.88</v>
      </c>
      <c r="O289" s="8">
        <f t="shared" si="11"/>
        <v>278586.9</v>
      </c>
    </row>
    <row r="290" spans="1:15" ht="12.75">
      <c r="A290" s="5" t="s">
        <v>346</v>
      </c>
      <c r="B290" s="1" t="s">
        <v>366</v>
      </c>
      <c r="C290" s="1" t="s">
        <v>367</v>
      </c>
      <c r="D290" s="5" t="s">
        <v>462</v>
      </c>
      <c r="E290" s="1" t="s">
        <v>482</v>
      </c>
      <c r="F290" s="1">
        <v>6</v>
      </c>
      <c r="G290" s="1">
        <v>3</v>
      </c>
      <c r="H290" s="1">
        <v>2008</v>
      </c>
      <c r="I290" s="1" t="s">
        <v>27</v>
      </c>
      <c r="J290" s="1" t="s">
        <v>28</v>
      </c>
      <c r="K290" s="1">
        <v>32</v>
      </c>
      <c r="L290" s="1">
        <v>11.2</v>
      </c>
      <c r="M290" s="8">
        <v>715839.19</v>
      </c>
      <c r="N290" s="8">
        <v>20905.5</v>
      </c>
      <c r="O290" s="8">
        <f t="shared" si="11"/>
        <v>694933.69</v>
      </c>
    </row>
    <row r="291" spans="1:15" ht="12.75">
      <c r="A291" s="5" t="s">
        <v>347</v>
      </c>
      <c r="B291" s="1" t="s">
        <v>366</v>
      </c>
      <c r="C291" s="1" t="s">
        <v>367</v>
      </c>
      <c r="D291" s="5" t="s">
        <v>462</v>
      </c>
      <c r="E291" s="1" t="s">
        <v>482</v>
      </c>
      <c r="F291" s="1">
        <v>6</v>
      </c>
      <c r="G291" s="1">
        <v>5</v>
      </c>
      <c r="H291" s="1">
        <v>2008</v>
      </c>
      <c r="I291" s="1" t="s">
        <v>27</v>
      </c>
      <c r="J291" s="1" t="s">
        <v>28</v>
      </c>
      <c r="K291" s="1">
        <v>52.9</v>
      </c>
      <c r="L291" s="1">
        <v>30.7</v>
      </c>
      <c r="M291" s="8">
        <v>1183371.66</v>
      </c>
      <c r="N291" s="8">
        <v>34559.49</v>
      </c>
      <c r="O291" s="8">
        <f t="shared" si="11"/>
        <v>1148812.17</v>
      </c>
    </row>
    <row r="292" spans="1:15" ht="12.75">
      <c r="A292" s="5" t="s">
        <v>187</v>
      </c>
      <c r="B292" s="1" t="s">
        <v>188</v>
      </c>
      <c r="C292" s="1" t="s">
        <v>189</v>
      </c>
      <c r="D292" s="5" t="s">
        <v>462</v>
      </c>
      <c r="E292" s="1" t="s">
        <v>482</v>
      </c>
      <c r="F292" s="1">
        <v>6</v>
      </c>
      <c r="G292" s="1">
        <v>11</v>
      </c>
      <c r="H292" s="1">
        <v>2008</v>
      </c>
      <c r="I292" s="1" t="s">
        <v>27</v>
      </c>
      <c r="J292" s="1" t="s">
        <v>28</v>
      </c>
      <c r="K292" s="1">
        <v>53.6</v>
      </c>
      <c r="L292" s="1">
        <v>31.1</v>
      </c>
      <c r="M292" s="8">
        <v>1199030.64</v>
      </c>
      <c r="N292" s="8">
        <v>35016.52</v>
      </c>
      <c r="O292" s="8">
        <f t="shared" si="11"/>
        <v>1164014.1199999999</v>
      </c>
    </row>
    <row r="293" spans="1:15" ht="12.75">
      <c r="A293" s="5" t="s">
        <v>348</v>
      </c>
      <c r="B293" s="1" t="s">
        <v>366</v>
      </c>
      <c r="C293" s="1" t="s">
        <v>367</v>
      </c>
      <c r="D293" s="5" t="s">
        <v>462</v>
      </c>
      <c r="E293" s="1" t="s">
        <v>482</v>
      </c>
      <c r="F293" s="1">
        <v>6</v>
      </c>
      <c r="G293" s="1">
        <v>12</v>
      </c>
      <c r="H293" s="1">
        <v>2008</v>
      </c>
      <c r="I293" s="1" t="s">
        <v>27</v>
      </c>
      <c r="J293" s="1" t="s">
        <v>28</v>
      </c>
      <c r="K293" s="1">
        <v>51.5</v>
      </c>
      <c r="L293" s="1">
        <v>30.7</v>
      </c>
      <c r="M293" s="8">
        <v>1152053.69</v>
      </c>
      <c r="N293" s="8">
        <v>33644.98</v>
      </c>
      <c r="O293" s="8">
        <f t="shared" si="11"/>
        <v>1118408.71</v>
      </c>
    </row>
    <row r="294" spans="1:15" ht="76.5">
      <c r="A294" s="5" t="s">
        <v>349</v>
      </c>
      <c r="B294" s="1" t="s">
        <v>366</v>
      </c>
      <c r="C294" s="1" t="s">
        <v>367</v>
      </c>
      <c r="D294" s="5" t="s">
        <v>384</v>
      </c>
      <c r="E294" s="1" t="s">
        <v>482</v>
      </c>
      <c r="F294" s="1">
        <v>6</v>
      </c>
      <c r="G294" s="1">
        <v>22</v>
      </c>
      <c r="H294" s="1">
        <v>2008</v>
      </c>
      <c r="I294" s="1" t="s">
        <v>27</v>
      </c>
      <c r="J294" s="1" t="s">
        <v>28</v>
      </c>
      <c r="K294" s="1">
        <v>52.6</v>
      </c>
      <c r="L294" s="1">
        <v>30.3</v>
      </c>
      <c r="M294" s="8">
        <v>1176660.65</v>
      </c>
      <c r="N294" s="8">
        <v>34363.49</v>
      </c>
      <c r="O294" s="8">
        <f aca="true" t="shared" si="12" ref="O294:O327">M294-N294</f>
        <v>1142297.16</v>
      </c>
    </row>
    <row r="295" spans="1:15" ht="12.75">
      <c r="A295" s="5" t="s">
        <v>350</v>
      </c>
      <c r="B295" s="1" t="s">
        <v>366</v>
      </c>
      <c r="C295" s="1" t="s">
        <v>367</v>
      </c>
      <c r="D295" s="7" t="s">
        <v>462</v>
      </c>
      <c r="E295" s="1" t="s">
        <v>491</v>
      </c>
      <c r="F295" s="1">
        <v>9</v>
      </c>
      <c r="G295" s="1">
        <v>2</v>
      </c>
      <c r="H295" s="1"/>
      <c r="I295" s="1" t="s">
        <v>15</v>
      </c>
      <c r="J295" s="1" t="s">
        <v>13</v>
      </c>
      <c r="K295" s="1">
        <v>223.7</v>
      </c>
      <c r="L295" s="1">
        <v>56.8</v>
      </c>
      <c r="M295" s="8">
        <v>1170454.62</v>
      </c>
      <c r="N295" s="8">
        <v>140536.62</v>
      </c>
      <c r="O295" s="8">
        <f t="shared" si="12"/>
        <v>1029918.0000000001</v>
      </c>
    </row>
    <row r="296" spans="1:15" ht="25.5">
      <c r="A296" s="5" t="s">
        <v>351</v>
      </c>
      <c r="B296" s="1" t="s">
        <v>366</v>
      </c>
      <c r="C296" s="1" t="s">
        <v>367</v>
      </c>
      <c r="D296" s="7" t="s">
        <v>462</v>
      </c>
      <c r="E296" s="10" t="s">
        <v>483</v>
      </c>
      <c r="F296" s="10">
        <v>6</v>
      </c>
      <c r="G296" s="10">
        <v>6</v>
      </c>
      <c r="H296" s="1">
        <v>1954</v>
      </c>
      <c r="I296" s="1" t="s">
        <v>31</v>
      </c>
      <c r="J296" s="1" t="s">
        <v>13</v>
      </c>
      <c r="K296" s="1">
        <v>27</v>
      </c>
      <c r="L296" s="1"/>
      <c r="M296" s="8">
        <v>127439.33</v>
      </c>
      <c r="N296" s="8">
        <v>85298.27</v>
      </c>
      <c r="O296" s="11">
        <f t="shared" si="12"/>
        <v>42141.06</v>
      </c>
    </row>
    <row r="297" spans="1:15" ht="25.5">
      <c r="A297" s="5" t="s">
        <v>352</v>
      </c>
      <c r="B297" s="1" t="s">
        <v>366</v>
      </c>
      <c r="C297" s="1" t="s">
        <v>367</v>
      </c>
      <c r="D297" s="7" t="s">
        <v>462</v>
      </c>
      <c r="E297" s="10" t="s">
        <v>483</v>
      </c>
      <c r="F297" s="10">
        <v>6</v>
      </c>
      <c r="G297" s="10">
        <v>13</v>
      </c>
      <c r="H297" s="1">
        <v>1954</v>
      </c>
      <c r="I297" s="1" t="s">
        <v>31</v>
      </c>
      <c r="J297" s="1" t="s">
        <v>13</v>
      </c>
      <c r="K297" s="1">
        <v>33.2</v>
      </c>
      <c r="L297" s="1"/>
      <c r="M297" s="8">
        <v>117200.61</v>
      </c>
      <c r="N297" s="8">
        <v>78444.99</v>
      </c>
      <c r="O297" s="11">
        <f t="shared" si="12"/>
        <v>38755.619999999995</v>
      </c>
    </row>
    <row r="298" spans="1:15" ht="25.5">
      <c r="A298" s="5" t="s">
        <v>353</v>
      </c>
      <c r="B298" s="1" t="s">
        <v>366</v>
      </c>
      <c r="C298" s="1" t="s">
        <v>367</v>
      </c>
      <c r="D298" s="7" t="s">
        <v>462</v>
      </c>
      <c r="E298" s="10" t="s">
        <v>483</v>
      </c>
      <c r="F298" s="10">
        <v>6</v>
      </c>
      <c r="G298" s="10">
        <v>14</v>
      </c>
      <c r="H298" s="1">
        <v>1954</v>
      </c>
      <c r="I298" s="1" t="s">
        <v>31</v>
      </c>
      <c r="J298" s="1" t="s">
        <v>13</v>
      </c>
      <c r="K298" s="1">
        <v>38</v>
      </c>
      <c r="L298" s="1"/>
      <c r="M298" s="8">
        <v>127657.17</v>
      </c>
      <c r="N298" s="8">
        <v>85443.75</v>
      </c>
      <c r="O298" s="11">
        <f t="shared" si="12"/>
        <v>42213.42</v>
      </c>
    </row>
    <row r="299" spans="1:15" ht="25.5">
      <c r="A299" s="5" t="s">
        <v>354</v>
      </c>
      <c r="B299" s="1" t="s">
        <v>366</v>
      </c>
      <c r="C299" s="1" t="s">
        <v>367</v>
      </c>
      <c r="D299" s="7" t="s">
        <v>462</v>
      </c>
      <c r="E299" s="10" t="s">
        <v>483</v>
      </c>
      <c r="F299" s="10">
        <v>6</v>
      </c>
      <c r="G299" s="10">
        <v>15</v>
      </c>
      <c r="H299" s="1">
        <v>1954</v>
      </c>
      <c r="I299" s="1" t="s">
        <v>31</v>
      </c>
      <c r="J299" s="1" t="s">
        <v>13</v>
      </c>
      <c r="K299" s="1">
        <v>38.1</v>
      </c>
      <c r="L299" s="1"/>
      <c r="M299" s="8">
        <v>127875.02</v>
      </c>
      <c r="N299" s="8">
        <v>85589.85</v>
      </c>
      <c r="O299" s="11">
        <f t="shared" si="12"/>
        <v>42285.17</v>
      </c>
    </row>
    <row r="300" spans="1:15" ht="63.75">
      <c r="A300" s="5" t="s">
        <v>355</v>
      </c>
      <c r="B300" s="1" t="s">
        <v>366</v>
      </c>
      <c r="C300" s="1" t="s">
        <v>367</v>
      </c>
      <c r="D300" s="5" t="s">
        <v>457</v>
      </c>
      <c r="E300" s="10" t="s">
        <v>483</v>
      </c>
      <c r="F300" s="10">
        <v>6</v>
      </c>
      <c r="G300" s="10">
        <v>16</v>
      </c>
      <c r="H300" s="1">
        <v>1954</v>
      </c>
      <c r="I300" s="1" t="s">
        <v>31</v>
      </c>
      <c r="J300" s="1" t="s">
        <v>13</v>
      </c>
      <c r="K300" s="1">
        <v>18.2</v>
      </c>
      <c r="L300" s="1"/>
      <c r="M300" s="8">
        <v>84523.86</v>
      </c>
      <c r="N300" s="8">
        <v>56573.92</v>
      </c>
      <c r="O300" s="11">
        <f t="shared" si="12"/>
        <v>27949.940000000002</v>
      </c>
    </row>
    <row r="301" spans="1:15" ht="25.5">
      <c r="A301" s="5" t="s">
        <v>356</v>
      </c>
      <c r="B301" s="1" t="s">
        <v>366</v>
      </c>
      <c r="C301" s="1" t="s">
        <v>367</v>
      </c>
      <c r="D301" s="7" t="s">
        <v>462</v>
      </c>
      <c r="E301" s="10" t="s">
        <v>483</v>
      </c>
      <c r="F301" s="10">
        <v>6</v>
      </c>
      <c r="G301" s="10">
        <v>18</v>
      </c>
      <c r="H301" s="1">
        <v>1954</v>
      </c>
      <c r="I301" s="1" t="s">
        <v>31</v>
      </c>
      <c r="J301" s="1" t="s">
        <v>13</v>
      </c>
      <c r="K301" s="1">
        <v>10.7</v>
      </c>
      <c r="L301" s="1"/>
      <c r="M301" s="8">
        <v>68185.49</v>
      </c>
      <c r="N301" s="8">
        <v>45638.38</v>
      </c>
      <c r="O301" s="11">
        <f t="shared" si="12"/>
        <v>22547.110000000008</v>
      </c>
    </row>
    <row r="302" spans="1:15" ht="29.25" customHeight="1">
      <c r="A302" s="5" t="s">
        <v>357</v>
      </c>
      <c r="B302" s="1" t="s">
        <v>366</v>
      </c>
      <c r="C302" s="1" t="s">
        <v>367</v>
      </c>
      <c r="D302" s="7" t="s">
        <v>462</v>
      </c>
      <c r="E302" s="10" t="s">
        <v>498</v>
      </c>
      <c r="F302" s="10">
        <v>1</v>
      </c>
      <c r="G302" s="10">
        <v>2</v>
      </c>
      <c r="H302" s="1"/>
      <c r="I302" s="1" t="s">
        <v>15</v>
      </c>
      <c r="J302" s="1"/>
      <c r="K302" s="1">
        <v>70</v>
      </c>
      <c r="L302" s="1">
        <v>45.2</v>
      </c>
      <c r="M302" s="8">
        <v>347876.19</v>
      </c>
      <c r="N302" s="8">
        <v>84733.59</v>
      </c>
      <c r="O302" s="8">
        <f t="shared" si="12"/>
        <v>263142.6</v>
      </c>
    </row>
    <row r="303" spans="1:15" ht="12.75">
      <c r="A303" s="5" t="s">
        <v>358</v>
      </c>
      <c r="B303" s="1" t="s">
        <v>366</v>
      </c>
      <c r="C303" s="1" t="s">
        <v>367</v>
      </c>
      <c r="D303" s="7" t="s">
        <v>462</v>
      </c>
      <c r="E303" s="10" t="s">
        <v>499</v>
      </c>
      <c r="F303" s="10">
        <v>49</v>
      </c>
      <c r="G303" s="10">
        <v>3</v>
      </c>
      <c r="H303" s="1"/>
      <c r="I303" s="1" t="s">
        <v>32</v>
      </c>
      <c r="J303" s="1" t="s">
        <v>13</v>
      </c>
      <c r="K303" s="1">
        <v>52.8</v>
      </c>
      <c r="L303" s="1">
        <v>30.9</v>
      </c>
      <c r="M303" s="8">
        <v>1615815.95</v>
      </c>
      <c r="N303" s="8">
        <v>528577.92</v>
      </c>
      <c r="O303" s="8">
        <f t="shared" si="12"/>
        <v>1087238.0299999998</v>
      </c>
    </row>
    <row r="304" spans="1:15" ht="12.75">
      <c r="A304" s="5" t="s">
        <v>359</v>
      </c>
      <c r="B304" s="1" t="s">
        <v>366</v>
      </c>
      <c r="C304" s="1" t="s">
        <v>367</v>
      </c>
      <c r="D304" s="7" t="s">
        <v>462</v>
      </c>
      <c r="E304" s="10" t="s">
        <v>499</v>
      </c>
      <c r="F304" s="10">
        <v>49</v>
      </c>
      <c r="G304" s="10">
        <v>5</v>
      </c>
      <c r="H304" s="1"/>
      <c r="I304" s="1" t="s">
        <v>32</v>
      </c>
      <c r="J304" s="1" t="s">
        <v>13</v>
      </c>
      <c r="K304" s="1">
        <v>38.4</v>
      </c>
      <c r="L304" s="1">
        <v>19.8</v>
      </c>
      <c r="M304" s="8">
        <v>1295676.3</v>
      </c>
      <c r="N304" s="8">
        <v>423851.51</v>
      </c>
      <c r="O304" s="8">
        <f t="shared" si="12"/>
        <v>871824.79</v>
      </c>
    </row>
    <row r="305" spans="1:15" ht="12.75">
      <c r="A305" s="5" t="s">
        <v>360</v>
      </c>
      <c r="B305" s="1" t="s">
        <v>366</v>
      </c>
      <c r="C305" s="1" t="s">
        <v>367</v>
      </c>
      <c r="D305" s="7" t="s">
        <v>462</v>
      </c>
      <c r="E305" s="10" t="s">
        <v>499</v>
      </c>
      <c r="F305" s="10">
        <v>49</v>
      </c>
      <c r="G305" s="10">
        <v>6</v>
      </c>
      <c r="H305" s="1"/>
      <c r="I305" s="1" t="s">
        <v>32</v>
      </c>
      <c r="J305" s="1" t="s">
        <v>13</v>
      </c>
      <c r="K305" s="1">
        <v>54</v>
      </c>
      <c r="L305" s="1">
        <v>32.1</v>
      </c>
      <c r="M305" s="8">
        <v>1642494.25</v>
      </c>
      <c r="N305" s="8">
        <v>537305.49</v>
      </c>
      <c r="O305" s="8">
        <f t="shared" si="12"/>
        <v>1105188.76</v>
      </c>
    </row>
    <row r="306" spans="1:15" ht="12.75">
      <c r="A306" s="5" t="s">
        <v>361</v>
      </c>
      <c r="B306" s="1" t="s">
        <v>366</v>
      </c>
      <c r="C306" s="1" t="s">
        <v>367</v>
      </c>
      <c r="D306" s="7" t="s">
        <v>462</v>
      </c>
      <c r="E306" s="10" t="s">
        <v>499</v>
      </c>
      <c r="F306" s="10">
        <v>49</v>
      </c>
      <c r="G306" s="10">
        <v>9</v>
      </c>
      <c r="H306" s="1"/>
      <c r="I306" s="1" t="s">
        <v>32</v>
      </c>
      <c r="J306" s="1" t="s">
        <v>13</v>
      </c>
      <c r="K306" s="1">
        <v>38.3</v>
      </c>
      <c r="L306" s="1">
        <v>19.9</v>
      </c>
      <c r="M306" s="8">
        <v>1293449.56</v>
      </c>
      <c r="N306" s="8">
        <v>423123.97</v>
      </c>
      <c r="O306" s="8">
        <f t="shared" si="12"/>
        <v>870325.5900000001</v>
      </c>
    </row>
    <row r="307" spans="1:15" ht="12.75">
      <c r="A307" s="5" t="s">
        <v>362</v>
      </c>
      <c r="B307" s="1" t="s">
        <v>366</v>
      </c>
      <c r="C307" s="1" t="s">
        <v>367</v>
      </c>
      <c r="D307" s="7" t="s">
        <v>462</v>
      </c>
      <c r="E307" s="10" t="s">
        <v>499</v>
      </c>
      <c r="F307" s="10">
        <v>49</v>
      </c>
      <c r="G307" s="10">
        <v>14</v>
      </c>
      <c r="H307" s="1"/>
      <c r="I307" s="1" t="s">
        <v>32</v>
      </c>
      <c r="J307" s="1" t="s">
        <v>13</v>
      </c>
      <c r="K307" s="1">
        <v>53.52</v>
      </c>
      <c r="L307" s="1">
        <v>31.5</v>
      </c>
      <c r="M307" s="8">
        <v>1631822.93</v>
      </c>
      <c r="N307" s="8">
        <v>533814.68</v>
      </c>
      <c r="O307" s="8">
        <f t="shared" si="12"/>
        <v>1098008.25</v>
      </c>
    </row>
    <row r="308" spans="1:15" ht="12.75">
      <c r="A308" s="5" t="s">
        <v>174</v>
      </c>
      <c r="B308" s="1" t="s">
        <v>366</v>
      </c>
      <c r="C308" s="1" t="s">
        <v>367</v>
      </c>
      <c r="D308" s="7" t="s">
        <v>462</v>
      </c>
      <c r="E308" s="10" t="s">
        <v>499</v>
      </c>
      <c r="F308" s="10">
        <v>57</v>
      </c>
      <c r="G308" s="10">
        <v>1</v>
      </c>
      <c r="H308" s="1"/>
      <c r="I308" s="1" t="s">
        <v>33</v>
      </c>
      <c r="J308" s="1" t="s">
        <v>13</v>
      </c>
      <c r="K308" s="3">
        <v>18.7</v>
      </c>
      <c r="L308" s="3">
        <v>18.7</v>
      </c>
      <c r="M308" s="8">
        <v>61521.94</v>
      </c>
      <c r="N308" s="8">
        <v>27437.64</v>
      </c>
      <c r="O308" s="8">
        <f t="shared" si="12"/>
        <v>34084.3</v>
      </c>
    </row>
    <row r="309" spans="1:15" ht="12.75">
      <c r="A309" s="5" t="s">
        <v>175</v>
      </c>
      <c r="B309" s="1" t="s">
        <v>366</v>
      </c>
      <c r="C309" s="1" t="s">
        <v>367</v>
      </c>
      <c r="D309" s="7" t="s">
        <v>462</v>
      </c>
      <c r="E309" s="10" t="s">
        <v>499</v>
      </c>
      <c r="F309" s="10">
        <v>57</v>
      </c>
      <c r="G309" s="10">
        <v>3</v>
      </c>
      <c r="H309" s="1"/>
      <c r="I309" s="1" t="s">
        <v>33</v>
      </c>
      <c r="J309" s="1" t="s">
        <v>13</v>
      </c>
      <c r="K309" s="1">
        <v>19.2</v>
      </c>
      <c r="L309" s="1">
        <v>19.2</v>
      </c>
      <c r="M309" s="8">
        <v>63166.91</v>
      </c>
      <c r="N309" s="8">
        <v>28171.43</v>
      </c>
      <c r="O309" s="8">
        <f t="shared" si="12"/>
        <v>34995.48</v>
      </c>
    </row>
    <row r="310" spans="1:15" ht="12.75">
      <c r="A310" s="5" t="s">
        <v>171</v>
      </c>
      <c r="B310" s="10" t="s">
        <v>172</v>
      </c>
      <c r="C310" s="1" t="s">
        <v>173</v>
      </c>
      <c r="D310" s="7" t="s">
        <v>462</v>
      </c>
      <c r="E310" s="10" t="s">
        <v>499</v>
      </c>
      <c r="F310" s="10">
        <v>57</v>
      </c>
      <c r="G310" s="10">
        <v>4</v>
      </c>
      <c r="H310" s="1"/>
      <c r="I310" s="1" t="s">
        <v>33</v>
      </c>
      <c r="J310" s="1" t="s">
        <v>13</v>
      </c>
      <c r="K310" s="1">
        <v>19.4</v>
      </c>
      <c r="L310" s="1">
        <v>19.4</v>
      </c>
      <c r="M310" s="8">
        <v>63824.9</v>
      </c>
      <c r="N310" s="8">
        <v>28464.96</v>
      </c>
      <c r="O310" s="8">
        <f t="shared" si="12"/>
        <v>35359.94</v>
      </c>
    </row>
    <row r="311" spans="1:15" ht="12.75">
      <c r="A311" s="5" t="s">
        <v>176</v>
      </c>
      <c r="B311" s="1" t="s">
        <v>366</v>
      </c>
      <c r="C311" s="1" t="s">
        <v>367</v>
      </c>
      <c r="D311" s="7" t="s">
        <v>462</v>
      </c>
      <c r="E311" s="10" t="s">
        <v>499</v>
      </c>
      <c r="F311" s="10">
        <v>57</v>
      </c>
      <c r="G311" s="10">
        <v>6</v>
      </c>
      <c r="H311" s="1"/>
      <c r="I311" s="1" t="s">
        <v>33</v>
      </c>
      <c r="J311" s="1" t="s">
        <v>13</v>
      </c>
      <c r="K311" s="1">
        <v>19.5</v>
      </c>
      <c r="L311" s="1">
        <v>19.5</v>
      </c>
      <c r="M311" s="8">
        <v>64153.89</v>
      </c>
      <c r="N311" s="8">
        <v>28611.72</v>
      </c>
      <c r="O311" s="8">
        <f t="shared" si="12"/>
        <v>35542.17</v>
      </c>
    </row>
    <row r="312" spans="1:15" ht="12.75">
      <c r="A312" s="5" t="s">
        <v>177</v>
      </c>
      <c r="B312" s="1" t="s">
        <v>366</v>
      </c>
      <c r="C312" s="1" t="s">
        <v>367</v>
      </c>
      <c r="D312" s="7" t="s">
        <v>462</v>
      </c>
      <c r="E312" s="10" t="s">
        <v>499</v>
      </c>
      <c r="F312" s="10">
        <v>57</v>
      </c>
      <c r="G312" s="10">
        <v>8</v>
      </c>
      <c r="H312" s="1"/>
      <c r="I312" s="1" t="s">
        <v>33</v>
      </c>
      <c r="J312" s="1" t="s">
        <v>13</v>
      </c>
      <c r="K312" s="1">
        <v>18.4</v>
      </c>
      <c r="L312" s="1">
        <v>18.4</v>
      </c>
      <c r="M312" s="8">
        <v>60534.95</v>
      </c>
      <c r="N312" s="8">
        <v>26997.85</v>
      </c>
      <c r="O312" s="8">
        <f t="shared" si="12"/>
        <v>33537.1</v>
      </c>
    </row>
    <row r="313" spans="1:15" ht="12.75">
      <c r="A313" s="5" t="s">
        <v>178</v>
      </c>
      <c r="B313" s="1" t="s">
        <v>366</v>
      </c>
      <c r="C313" s="1" t="s">
        <v>367</v>
      </c>
      <c r="D313" s="7" t="s">
        <v>462</v>
      </c>
      <c r="E313" s="10" t="s">
        <v>499</v>
      </c>
      <c r="F313" s="10">
        <v>57</v>
      </c>
      <c r="G313" s="10">
        <v>10</v>
      </c>
      <c r="H313" s="1"/>
      <c r="I313" s="1" t="s">
        <v>33</v>
      </c>
      <c r="J313" s="1" t="s">
        <v>13</v>
      </c>
      <c r="K313" s="1">
        <v>19</v>
      </c>
      <c r="L313" s="1">
        <v>19</v>
      </c>
      <c r="M313" s="8">
        <v>62508.92</v>
      </c>
      <c r="N313" s="8">
        <v>27877.93</v>
      </c>
      <c r="O313" s="8">
        <f t="shared" si="12"/>
        <v>34630.99</v>
      </c>
    </row>
    <row r="314" spans="1:15" ht="12.75">
      <c r="A314" s="5" t="s">
        <v>179</v>
      </c>
      <c r="B314" s="1" t="s">
        <v>366</v>
      </c>
      <c r="C314" s="1" t="s">
        <v>367</v>
      </c>
      <c r="D314" s="7" t="s">
        <v>462</v>
      </c>
      <c r="E314" s="10" t="s">
        <v>499</v>
      </c>
      <c r="F314" s="10">
        <v>57</v>
      </c>
      <c r="G314" s="10">
        <v>12</v>
      </c>
      <c r="H314" s="1"/>
      <c r="I314" s="1" t="s">
        <v>33</v>
      </c>
      <c r="J314" s="1" t="s">
        <v>13</v>
      </c>
      <c r="K314" s="1">
        <v>18.9</v>
      </c>
      <c r="L314" s="1">
        <v>18.9</v>
      </c>
      <c r="M314" s="8">
        <v>62179.93</v>
      </c>
      <c r="N314" s="8">
        <v>27731.16</v>
      </c>
      <c r="O314" s="8">
        <f t="shared" si="12"/>
        <v>34448.770000000004</v>
      </c>
    </row>
    <row r="315" spans="1:15" ht="76.5">
      <c r="A315" s="5" t="s">
        <v>180</v>
      </c>
      <c r="B315" s="1" t="s">
        <v>366</v>
      </c>
      <c r="C315" s="1" t="s">
        <v>367</v>
      </c>
      <c r="D315" s="6" t="s">
        <v>415</v>
      </c>
      <c r="E315" s="10" t="s">
        <v>499</v>
      </c>
      <c r="F315" s="10">
        <v>57</v>
      </c>
      <c r="G315" s="10">
        <v>13</v>
      </c>
      <c r="H315" s="1"/>
      <c r="I315" s="1" t="s">
        <v>33</v>
      </c>
      <c r="J315" s="1" t="s">
        <v>13</v>
      </c>
      <c r="K315" s="1">
        <v>12.2</v>
      </c>
      <c r="L315" s="1">
        <v>12.2</v>
      </c>
      <c r="M315" s="8">
        <v>40137.3</v>
      </c>
      <c r="N315" s="8">
        <v>17900.73</v>
      </c>
      <c r="O315" s="8">
        <f t="shared" si="12"/>
        <v>22236.570000000003</v>
      </c>
    </row>
    <row r="316" spans="1:15" ht="76.5">
      <c r="A316" s="5" t="s">
        <v>181</v>
      </c>
      <c r="B316" s="1" t="s">
        <v>366</v>
      </c>
      <c r="C316" s="1" t="s">
        <v>367</v>
      </c>
      <c r="D316" s="6" t="s">
        <v>416</v>
      </c>
      <c r="E316" s="10" t="s">
        <v>499</v>
      </c>
      <c r="F316" s="10">
        <v>57</v>
      </c>
      <c r="G316" s="10">
        <v>27</v>
      </c>
      <c r="H316" s="1"/>
      <c r="I316" s="1" t="s">
        <v>33</v>
      </c>
      <c r="J316" s="1" t="s">
        <v>13</v>
      </c>
      <c r="K316" s="1">
        <v>18.9</v>
      </c>
      <c r="L316" s="1">
        <v>18.9</v>
      </c>
      <c r="M316" s="8">
        <v>62179.93</v>
      </c>
      <c r="N316" s="8">
        <v>27731.16</v>
      </c>
      <c r="O316" s="8">
        <f t="shared" si="12"/>
        <v>34448.770000000004</v>
      </c>
    </row>
    <row r="317" spans="1:15" ht="12.75">
      <c r="A317" s="5" t="s">
        <v>182</v>
      </c>
      <c r="B317" s="1" t="s">
        <v>366</v>
      </c>
      <c r="C317" s="1" t="s">
        <v>367</v>
      </c>
      <c r="D317" s="7" t="s">
        <v>462</v>
      </c>
      <c r="E317" s="10" t="s">
        <v>499</v>
      </c>
      <c r="F317" s="10">
        <v>57</v>
      </c>
      <c r="G317" s="10">
        <v>29</v>
      </c>
      <c r="H317" s="1"/>
      <c r="I317" s="1" t="s">
        <v>33</v>
      </c>
      <c r="J317" s="1" t="s">
        <v>13</v>
      </c>
      <c r="K317" s="1">
        <v>19.4</v>
      </c>
      <c r="L317" s="1">
        <v>19.4</v>
      </c>
      <c r="M317" s="8">
        <v>63824.9</v>
      </c>
      <c r="N317" s="8">
        <v>28464.96</v>
      </c>
      <c r="O317" s="8">
        <f t="shared" si="12"/>
        <v>35359.94</v>
      </c>
    </row>
    <row r="318" spans="1:15" ht="12.75">
      <c r="A318" s="5" t="s">
        <v>183</v>
      </c>
      <c r="B318" s="1" t="s">
        <v>366</v>
      </c>
      <c r="C318" s="1" t="s">
        <v>367</v>
      </c>
      <c r="D318" s="7" t="s">
        <v>462</v>
      </c>
      <c r="E318" s="10" t="s">
        <v>499</v>
      </c>
      <c r="F318" s="10">
        <v>57</v>
      </c>
      <c r="G318" s="10">
        <v>31</v>
      </c>
      <c r="H318" s="1"/>
      <c r="I318" s="1" t="s">
        <v>33</v>
      </c>
      <c r="J318" s="1" t="s">
        <v>13</v>
      </c>
      <c r="K318" s="1">
        <v>10.7</v>
      </c>
      <c r="L318" s="1">
        <v>10.7</v>
      </c>
      <c r="M318" s="8">
        <v>35202.39</v>
      </c>
      <c r="N318" s="8">
        <v>15699.83</v>
      </c>
      <c r="O318" s="8">
        <f t="shared" si="12"/>
        <v>19502.559999999998</v>
      </c>
    </row>
    <row r="319" spans="1:15" ht="12.75">
      <c r="A319" s="5" t="s">
        <v>184</v>
      </c>
      <c r="B319" s="1" t="s">
        <v>366</v>
      </c>
      <c r="C319" s="1" t="s">
        <v>367</v>
      </c>
      <c r="D319" s="7" t="s">
        <v>462</v>
      </c>
      <c r="E319" s="10" t="s">
        <v>499</v>
      </c>
      <c r="F319" s="10">
        <v>57</v>
      </c>
      <c r="G319" s="10">
        <v>32</v>
      </c>
      <c r="H319" s="1"/>
      <c r="I319" s="1" t="s">
        <v>33</v>
      </c>
      <c r="J319" s="1" t="s">
        <v>13</v>
      </c>
      <c r="K319" s="1">
        <v>19.2</v>
      </c>
      <c r="L319" s="1">
        <v>19.2</v>
      </c>
      <c r="M319" s="8">
        <v>63166.91</v>
      </c>
      <c r="N319" s="8">
        <v>28171.43</v>
      </c>
      <c r="O319" s="8">
        <f t="shared" si="12"/>
        <v>34995.48</v>
      </c>
    </row>
    <row r="320" spans="1:15" ht="12.75">
      <c r="A320" s="5" t="s">
        <v>185</v>
      </c>
      <c r="B320" s="1" t="s">
        <v>366</v>
      </c>
      <c r="C320" s="1" t="s">
        <v>367</v>
      </c>
      <c r="D320" s="7" t="s">
        <v>462</v>
      </c>
      <c r="E320" s="10" t="s">
        <v>499</v>
      </c>
      <c r="F320" s="10">
        <v>57</v>
      </c>
      <c r="G320" s="10">
        <v>34</v>
      </c>
      <c r="H320" s="1"/>
      <c r="I320" s="1" t="s">
        <v>33</v>
      </c>
      <c r="J320" s="1" t="s">
        <v>13</v>
      </c>
      <c r="K320" s="1">
        <v>19.4</v>
      </c>
      <c r="L320" s="1">
        <v>19.4</v>
      </c>
      <c r="M320" s="8">
        <v>63824.9</v>
      </c>
      <c r="N320" s="8">
        <v>28464.96</v>
      </c>
      <c r="O320" s="8">
        <f t="shared" si="12"/>
        <v>35359.94</v>
      </c>
    </row>
    <row r="321" spans="1:15" ht="76.5">
      <c r="A321" s="5" t="s">
        <v>186</v>
      </c>
      <c r="B321" s="1" t="s">
        <v>366</v>
      </c>
      <c r="C321" s="1" t="s">
        <v>367</v>
      </c>
      <c r="D321" s="6" t="s">
        <v>385</v>
      </c>
      <c r="E321" s="10" t="s">
        <v>499</v>
      </c>
      <c r="F321" s="10">
        <v>57</v>
      </c>
      <c r="G321" s="10">
        <v>37</v>
      </c>
      <c r="H321" s="1"/>
      <c r="I321" s="1" t="s">
        <v>33</v>
      </c>
      <c r="J321" s="1" t="s">
        <v>13</v>
      </c>
      <c r="K321" s="1">
        <v>19.3</v>
      </c>
      <c r="L321" s="1">
        <v>19.3</v>
      </c>
      <c r="M321" s="8">
        <v>63495.9</v>
      </c>
      <c r="N321" s="8">
        <v>28318.2</v>
      </c>
      <c r="O321" s="8">
        <f t="shared" si="12"/>
        <v>35177.7</v>
      </c>
    </row>
    <row r="322" spans="1:15" ht="12.75">
      <c r="A322" s="5" t="s">
        <v>363</v>
      </c>
      <c r="B322" s="1" t="s">
        <v>366</v>
      </c>
      <c r="C322" s="1" t="s">
        <v>367</v>
      </c>
      <c r="D322" s="7" t="s">
        <v>462</v>
      </c>
      <c r="E322" s="1" t="s">
        <v>474</v>
      </c>
      <c r="F322" s="1">
        <v>43</v>
      </c>
      <c r="G322" s="1">
        <v>6</v>
      </c>
      <c r="H322" s="1">
        <v>2010</v>
      </c>
      <c r="I322" s="1" t="s">
        <v>29</v>
      </c>
      <c r="J322" s="1" t="s">
        <v>13</v>
      </c>
      <c r="K322" s="1">
        <v>46.5</v>
      </c>
      <c r="L322" s="1">
        <v>25.5</v>
      </c>
      <c r="M322" s="8">
        <v>1489406.69</v>
      </c>
      <c r="N322" s="8">
        <v>25816.43</v>
      </c>
      <c r="O322" s="8">
        <f t="shared" si="12"/>
        <v>1463590.26</v>
      </c>
    </row>
    <row r="323" spans="1:15" ht="12.75">
      <c r="A323" s="5" t="s">
        <v>364</v>
      </c>
      <c r="B323" s="1" t="s">
        <v>366</v>
      </c>
      <c r="C323" s="1" t="s">
        <v>367</v>
      </c>
      <c r="D323" s="7" t="s">
        <v>462</v>
      </c>
      <c r="E323" s="1" t="s">
        <v>474</v>
      </c>
      <c r="F323" s="1">
        <v>43</v>
      </c>
      <c r="G323" s="1">
        <v>13</v>
      </c>
      <c r="H323" s="1">
        <v>2010</v>
      </c>
      <c r="I323" s="1" t="s">
        <v>29</v>
      </c>
      <c r="J323" s="1" t="s">
        <v>13</v>
      </c>
      <c r="K323" s="3">
        <v>32.2</v>
      </c>
      <c r="L323" s="3">
        <v>13.7</v>
      </c>
      <c r="M323" s="8">
        <v>1031374.09</v>
      </c>
      <c r="N323" s="8">
        <v>17877.1</v>
      </c>
      <c r="O323" s="8">
        <f t="shared" si="12"/>
        <v>1013496.99</v>
      </c>
    </row>
    <row r="324" spans="1:15" ht="76.5">
      <c r="A324" s="5" t="s">
        <v>152</v>
      </c>
      <c r="B324" s="1" t="s">
        <v>157</v>
      </c>
      <c r="C324" s="1" t="s">
        <v>158</v>
      </c>
      <c r="D324" s="6" t="s">
        <v>387</v>
      </c>
      <c r="E324" s="1" t="s">
        <v>474</v>
      </c>
      <c r="F324" s="1">
        <v>45</v>
      </c>
      <c r="G324" s="1">
        <v>1</v>
      </c>
      <c r="H324" s="1">
        <v>2012</v>
      </c>
      <c r="I324" s="1" t="s">
        <v>30</v>
      </c>
      <c r="J324" s="1" t="s">
        <v>13</v>
      </c>
      <c r="K324" s="1">
        <v>38</v>
      </c>
      <c r="L324" s="1">
        <v>17.8</v>
      </c>
      <c r="M324" s="8">
        <v>1248706.86</v>
      </c>
      <c r="N324" s="8">
        <v>6659.76</v>
      </c>
      <c r="O324" s="8">
        <f t="shared" si="12"/>
        <v>1242047.1</v>
      </c>
    </row>
    <row r="325" spans="1:15" ht="12.75">
      <c r="A325" s="5" t="s">
        <v>153</v>
      </c>
      <c r="B325" s="1" t="s">
        <v>157</v>
      </c>
      <c r="C325" s="1" t="s">
        <v>158</v>
      </c>
      <c r="D325" s="7" t="s">
        <v>462</v>
      </c>
      <c r="E325" s="1" t="s">
        <v>474</v>
      </c>
      <c r="F325" s="1">
        <v>45</v>
      </c>
      <c r="G325" s="1">
        <v>3</v>
      </c>
      <c r="H325" s="1">
        <v>2012</v>
      </c>
      <c r="I325" s="1" t="s">
        <v>30</v>
      </c>
      <c r="J325" s="1" t="s">
        <v>13</v>
      </c>
      <c r="K325" s="1">
        <v>47.2</v>
      </c>
      <c r="L325" s="1">
        <v>26.3</v>
      </c>
      <c r="M325" s="8">
        <v>1551025.36</v>
      </c>
      <c r="N325" s="8">
        <v>8272.16</v>
      </c>
      <c r="O325" s="8">
        <f t="shared" si="12"/>
        <v>1542753.2000000002</v>
      </c>
    </row>
    <row r="326" spans="1:15" ht="12.75">
      <c r="A326" s="5" t="s">
        <v>154</v>
      </c>
      <c r="B326" s="1" t="s">
        <v>157</v>
      </c>
      <c r="C326" s="1" t="s">
        <v>158</v>
      </c>
      <c r="D326" s="7" t="s">
        <v>462</v>
      </c>
      <c r="E326" s="1" t="s">
        <v>474</v>
      </c>
      <c r="F326" s="1">
        <v>45</v>
      </c>
      <c r="G326" s="1">
        <v>8</v>
      </c>
      <c r="H326" s="1">
        <v>2012</v>
      </c>
      <c r="I326" s="1" t="s">
        <v>30</v>
      </c>
      <c r="J326" s="1" t="s">
        <v>13</v>
      </c>
      <c r="K326" s="1">
        <v>38.4</v>
      </c>
      <c r="L326" s="1">
        <v>17.8</v>
      </c>
      <c r="M326" s="8">
        <v>1261851.14</v>
      </c>
      <c r="N326" s="8">
        <v>6729.84</v>
      </c>
      <c r="O326" s="8">
        <f t="shared" si="12"/>
        <v>1255121.2999999998</v>
      </c>
    </row>
    <row r="327" spans="1:15" ht="12.75">
      <c r="A327" s="5" t="s">
        <v>155</v>
      </c>
      <c r="B327" s="1" t="s">
        <v>157</v>
      </c>
      <c r="C327" s="1" t="s">
        <v>158</v>
      </c>
      <c r="D327" s="7" t="s">
        <v>462</v>
      </c>
      <c r="E327" s="1" t="s">
        <v>474</v>
      </c>
      <c r="F327" s="1">
        <v>45</v>
      </c>
      <c r="G327" s="1">
        <v>9</v>
      </c>
      <c r="H327" s="1">
        <v>2012</v>
      </c>
      <c r="I327" s="1" t="s">
        <v>30</v>
      </c>
      <c r="J327" s="1" t="s">
        <v>13</v>
      </c>
      <c r="K327" s="1">
        <v>55.7</v>
      </c>
      <c r="L327" s="1">
        <v>29.2</v>
      </c>
      <c r="M327" s="8">
        <v>1830341.37</v>
      </c>
      <c r="N327" s="8">
        <v>9761.84</v>
      </c>
      <c r="O327" s="8">
        <f t="shared" si="12"/>
        <v>1820579.53</v>
      </c>
    </row>
    <row r="328" spans="1:15" ht="12.75">
      <c r="A328" s="5" t="s">
        <v>156</v>
      </c>
      <c r="B328" s="1" t="s">
        <v>157</v>
      </c>
      <c r="C328" s="1" t="s">
        <v>158</v>
      </c>
      <c r="D328" s="7" t="s">
        <v>462</v>
      </c>
      <c r="E328" s="1" t="s">
        <v>474</v>
      </c>
      <c r="F328" s="1">
        <v>45</v>
      </c>
      <c r="G328" s="1">
        <v>16</v>
      </c>
      <c r="H328" s="1">
        <v>2012</v>
      </c>
      <c r="I328" s="1" t="s">
        <v>30</v>
      </c>
      <c r="J328" s="1" t="s">
        <v>13</v>
      </c>
      <c r="K328" s="1">
        <v>38.3</v>
      </c>
      <c r="L328" s="1">
        <v>17.6</v>
      </c>
      <c r="M328" s="8">
        <v>1258565.05</v>
      </c>
      <c r="N328" s="8">
        <v>6712.32</v>
      </c>
      <c r="O328" s="8">
        <f>M328-N328</f>
        <v>1251852.73</v>
      </c>
    </row>
    <row r="329" spans="1:15" ht="12.75">
      <c r="A329" s="5" t="s">
        <v>159</v>
      </c>
      <c r="B329" s="1" t="s">
        <v>157</v>
      </c>
      <c r="C329" s="1" t="s">
        <v>158</v>
      </c>
      <c r="D329" s="7" t="s">
        <v>462</v>
      </c>
      <c r="E329" s="1" t="s">
        <v>474</v>
      </c>
      <c r="F329" s="1">
        <v>47</v>
      </c>
      <c r="G329" s="1">
        <v>7</v>
      </c>
      <c r="H329" s="1">
        <v>2012</v>
      </c>
      <c r="I329" s="1" t="s">
        <v>30</v>
      </c>
      <c r="J329" s="1" t="s">
        <v>13</v>
      </c>
      <c r="K329" s="1">
        <v>44.1</v>
      </c>
      <c r="L329" s="1">
        <v>25.7</v>
      </c>
      <c r="M329" s="8">
        <v>1459346.9</v>
      </c>
      <c r="N329" s="8">
        <v>7783.2</v>
      </c>
      <c r="O329" s="8">
        <f>M329-N329</f>
        <v>1451563.7</v>
      </c>
    </row>
    <row r="330" spans="1:15" ht="76.5">
      <c r="A330" s="5" t="s">
        <v>160</v>
      </c>
      <c r="B330" s="1" t="s">
        <v>157</v>
      </c>
      <c r="C330" s="1" t="s">
        <v>158</v>
      </c>
      <c r="D330" s="5" t="s">
        <v>400</v>
      </c>
      <c r="E330" s="1" t="s">
        <v>474</v>
      </c>
      <c r="F330" s="1">
        <v>47</v>
      </c>
      <c r="G330" s="1">
        <v>13</v>
      </c>
      <c r="H330" s="1">
        <v>2012</v>
      </c>
      <c r="I330" s="1" t="s">
        <v>30</v>
      </c>
      <c r="J330" s="1" t="s">
        <v>13</v>
      </c>
      <c r="K330" s="1">
        <v>30.9</v>
      </c>
      <c r="L330" s="1">
        <v>13.7</v>
      </c>
      <c r="M330" s="8">
        <v>1022535.58</v>
      </c>
      <c r="N330" s="8">
        <v>5453.52</v>
      </c>
      <c r="O330" s="8">
        <f>M330-N330</f>
        <v>1017082.0599999999</v>
      </c>
    </row>
    <row r="331" spans="1:15" ht="12.75">
      <c r="A331" s="5" t="s">
        <v>365</v>
      </c>
      <c r="B331" s="1" t="s">
        <v>366</v>
      </c>
      <c r="C331" s="1" t="s">
        <v>367</v>
      </c>
      <c r="D331" s="7" t="s">
        <v>462</v>
      </c>
      <c r="E331" s="1" t="s">
        <v>496</v>
      </c>
      <c r="F331" s="1">
        <v>28</v>
      </c>
      <c r="G331" s="1">
        <v>7</v>
      </c>
      <c r="H331" s="1">
        <v>1965</v>
      </c>
      <c r="I331" s="1" t="s">
        <v>368</v>
      </c>
      <c r="J331" s="1" t="s">
        <v>13</v>
      </c>
      <c r="K331" s="1">
        <v>15.5</v>
      </c>
      <c r="L331" s="1">
        <v>8.4</v>
      </c>
      <c r="M331" s="8">
        <v>65209</v>
      </c>
      <c r="N331" s="8">
        <v>24473.61</v>
      </c>
      <c r="O331" s="8">
        <f>M331-N331</f>
        <v>40735.39</v>
      </c>
    </row>
    <row r="332" spans="1:15" ht="12.75">
      <c r="A332" s="5" t="s">
        <v>369</v>
      </c>
      <c r="B332" s="1" t="s">
        <v>371</v>
      </c>
      <c r="C332" s="1" t="s">
        <v>372</v>
      </c>
      <c r="D332" s="5" t="s">
        <v>462</v>
      </c>
      <c r="E332" s="1" t="s">
        <v>463</v>
      </c>
      <c r="F332" s="1">
        <v>5</v>
      </c>
      <c r="G332" s="1">
        <v>89</v>
      </c>
      <c r="H332" s="1">
        <v>1982</v>
      </c>
      <c r="I332" s="1" t="s">
        <v>370</v>
      </c>
      <c r="J332" s="1" t="s">
        <v>7</v>
      </c>
      <c r="K332" s="1">
        <v>44.2</v>
      </c>
      <c r="L332" s="1">
        <v>31.2</v>
      </c>
      <c r="M332" s="18">
        <v>927000</v>
      </c>
      <c r="N332" s="18">
        <v>0</v>
      </c>
      <c r="O332" s="18">
        <f>M332-N332</f>
        <v>927000</v>
      </c>
    </row>
    <row r="333" spans="1:15" ht="12.75">
      <c r="A333" s="5" t="s">
        <v>373</v>
      </c>
      <c r="B333" s="12">
        <v>41541</v>
      </c>
      <c r="C333" s="1" t="s">
        <v>374</v>
      </c>
      <c r="D333" s="7" t="s">
        <v>462</v>
      </c>
      <c r="E333" s="1" t="s">
        <v>463</v>
      </c>
      <c r="F333" s="1">
        <v>13</v>
      </c>
      <c r="G333" s="1">
        <v>47</v>
      </c>
      <c r="H333" s="1">
        <v>1983</v>
      </c>
      <c r="I333" s="12">
        <v>41578</v>
      </c>
      <c r="J333" s="1" t="s">
        <v>7</v>
      </c>
      <c r="K333" s="1">
        <v>30</v>
      </c>
      <c r="L333" s="1">
        <v>17.5</v>
      </c>
      <c r="M333" s="8">
        <v>1075800</v>
      </c>
      <c r="N333" s="8">
        <v>0</v>
      </c>
      <c r="O333" s="8">
        <v>0</v>
      </c>
    </row>
    <row r="334" spans="1:15" ht="12.75">
      <c r="A334" s="5" t="s">
        <v>375</v>
      </c>
      <c r="B334" s="12">
        <v>41638</v>
      </c>
      <c r="C334" s="1" t="s">
        <v>382</v>
      </c>
      <c r="D334" s="7" t="s">
        <v>462</v>
      </c>
      <c r="E334" s="1" t="s">
        <v>474</v>
      </c>
      <c r="F334" s="1">
        <v>49</v>
      </c>
      <c r="G334" s="1">
        <v>3</v>
      </c>
      <c r="H334" s="1">
        <v>2013</v>
      </c>
      <c r="I334" s="1" t="s">
        <v>381</v>
      </c>
      <c r="J334" s="1" t="s">
        <v>13</v>
      </c>
      <c r="K334" s="1">
        <v>44.6</v>
      </c>
      <c r="L334" s="1">
        <v>25.5</v>
      </c>
      <c r="M334" s="4">
        <v>1985998.4</v>
      </c>
      <c r="N334" s="4">
        <v>0</v>
      </c>
      <c r="O334" s="8">
        <f aca="true" t="shared" si="13" ref="O334:O349">M334-N334</f>
        <v>1985998.4</v>
      </c>
    </row>
    <row r="335" spans="1:15" ht="12.75">
      <c r="A335" s="5" t="s">
        <v>376</v>
      </c>
      <c r="B335" s="12">
        <v>41638</v>
      </c>
      <c r="C335" s="1" t="s">
        <v>382</v>
      </c>
      <c r="D335" s="7" t="s">
        <v>462</v>
      </c>
      <c r="E335" s="1" t="s">
        <v>474</v>
      </c>
      <c r="F335" s="1">
        <v>49</v>
      </c>
      <c r="G335" s="1">
        <v>6</v>
      </c>
      <c r="H335" s="1">
        <v>2013</v>
      </c>
      <c r="I335" s="1" t="s">
        <v>381</v>
      </c>
      <c r="J335" s="1" t="s">
        <v>13</v>
      </c>
      <c r="K335" s="2">
        <v>47</v>
      </c>
      <c r="L335" s="2">
        <v>44.3</v>
      </c>
      <c r="M335" s="4">
        <v>1985998.4</v>
      </c>
      <c r="N335" s="4">
        <v>0</v>
      </c>
      <c r="O335" s="8">
        <f t="shared" si="13"/>
        <v>1985998.4</v>
      </c>
    </row>
    <row r="336" spans="1:15" ht="12.75">
      <c r="A336" s="5" t="s">
        <v>377</v>
      </c>
      <c r="B336" s="12">
        <v>41638</v>
      </c>
      <c r="C336" s="1" t="s">
        <v>382</v>
      </c>
      <c r="D336" s="7" t="s">
        <v>462</v>
      </c>
      <c r="E336" s="1" t="s">
        <v>474</v>
      </c>
      <c r="F336" s="1">
        <v>49</v>
      </c>
      <c r="G336" s="1">
        <v>7</v>
      </c>
      <c r="H336" s="1">
        <v>2013</v>
      </c>
      <c r="I336" s="1" t="s">
        <v>381</v>
      </c>
      <c r="J336" s="1" t="s">
        <v>13</v>
      </c>
      <c r="K336" s="2">
        <v>45.5</v>
      </c>
      <c r="L336" s="2">
        <v>25.5</v>
      </c>
      <c r="M336" s="4">
        <v>2042492.89</v>
      </c>
      <c r="N336" s="4">
        <v>0</v>
      </c>
      <c r="O336" s="8">
        <f t="shared" si="13"/>
        <v>2042492.89</v>
      </c>
    </row>
    <row r="337" spans="1:15" ht="12.75">
      <c r="A337" s="5" t="s">
        <v>378</v>
      </c>
      <c r="B337" s="12">
        <v>41638</v>
      </c>
      <c r="C337" s="1" t="s">
        <v>382</v>
      </c>
      <c r="D337" s="7" t="s">
        <v>462</v>
      </c>
      <c r="E337" s="1" t="s">
        <v>474</v>
      </c>
      <c r="F337" s="1">
        <v>49</v>
      </c>
      <c r="G337" s="1">
        <v>11</v>
      </c>
      <c r="H337" s="1">
        <v>2013</v>
      </c>
      <c r="I337" s="1" t="s">
        <v>381</v>
      </c>
      <c r="J337" s="1" t="s">
        <v>13</v>
      </c>
      <c r="K337" s="2">
        <v>44.7</v>
      </c>
      <c r="L337" s="2">
        <v>25.5</v>
      </c>
      <c r="M337" s="4">
        <v>1985998.4</v>
      </c>
      <c r="N337" s="4">
        <v>0</v>
      </c>
      <c r="O337" s="8">
        <f t="shared" si="13"/>
        <v>1985998.4</v>
      </c>
    </row>
    <row r="338" spans="1:15" ht="12.75">
      <c r="A338" s="5" t="s">
        <v>379</v>
      </c>
      <c r="B338" s="12">
        <v>41638</v>
      </c>
      <c r="C338" s="1" t="s">
        <v>382</v>
      </c>
      <c r="D338" s="7" t="s">
        <v>462</v>
      </c>
      <c r="E338" s="1" t="s">
        <v>474</v>
      </c>
      <c r="F338" s="1">
        <v>49</v>
      </c>
      <c r="G338" s="1">
        <v>12</v>
      </c>
      <c r="H338" s="1">
        <v>2013</v>
      </c>
      <c r="I338" s="1" t="s">
        <v>381</v>
      </c>
      <c r="J338" s="1" t="s">
        <v>13</v>
      </c>
      <c r="K338" s="2">
        <v>38.9</v>
      </c>
      <c r="L338" s="2">
        <v>18.5</v>
      </c>
      <c r="M338" s="4">
        <v>1707871.71</v>
      </c>
      <c r="N338" s="4">
        <v>0</v>
      </c>
      <c r="O338" s="8">
        <f t="shared" si="13"/>
        <v>1707871.71</v>
      </c>
    </row>
    <row r="339" spans="1:15" ht="12.75">
      <c r="A339" s="5" t="s">
        <v>380</v>
      </c>
      <c r="B339" s="12">
        <v>41638</v>
      </c>
      <c r="C339" s="1" t="s">
        <v>382</v>
      </c>
      <c r="D339" s="7" t="s">
        <v>462</v>
      </c>
      <c r="E339" s="1" t="s">
        <v>474</v>
      </c>
      <c r="F339" s="1">
        <v>49</v>
      </c>
      <c r="G339" s="1">
        <v>14</v>
      </c>
      <c r="H339" s="1">
        <v>2013</v>
      </c>
      <c r="I339" s="1" t="s">
        <v>381</v>
      </c>
      <c r="J339" s="1" t="s">
        <v>13</v>
      </c>
      <c r="K339" s="2">
        <v>44.5</v>
      </c>
      <c r="L339" s="2">
        <v>25.5</v>
      </c>
      <c r="M339" s="4">
        <v>1985998.4</v>
      </c>
      <c r="N339" s="4">
        <v>0</v>
      </c>
      <c r="O339" s="8">
        <f t="shared" si="13"/>
        <v>1985998.4</v>
      </c>
    </row>
    <row r="340" spans="1:15" ht="76.5">
      <c r="A340" s="5" t="s">
        <v>390</v>
      </c>
      <c r="B340" s="12">
        <v>41772</v>
      </c>
      <c r="C340" s="1" t="s">
        <v>392</v>
      </c>
      <c r="D340" s="5" t="s">
        <v>391</v>
      </c>
      <c r="E340" s="1" t="s">
        <v>494</v>
      </c>
      <c r="F340" s="1">
        <v>51</v>
      </c>
      <c r="G340" s="1" t="s">
        <v>493</v>
      </c>
      <c r="H340" s="1">
        <v>1968</v>
      </c>
      <c r="I340" s="12">
        <v>41773</v>
      </c>
      <c r="J340" s="1" t="s">
        <v>13</v>
      </c>
      <c r="K340" s="1">
        <v>44.8</v>
      </c>
      <c r="L340" s="1">
        <v>25.1</v>
      </c>
      <c r="M340" s="4">
        <v>464376.36</v>
      </c>
      <c r="N340" s="4">
        <v>208969.36</v>
      </c>
      <c r="O340" s="8">
        <f t="shared" si="13"/>
        <v>255407</v>
      </c>
    </row>
    <row r="341" spans="1:15" ht="204">
      <c r="A341" s="5" t="s">
        <v>393</v>
      </c>
      <c r="B341" s="12">
        <v>41850</v>
      </c>
      <c r="C341" s="1" t="s">
        <v>398</v>
      </c>
      <c r="D341" s="5" t="s">
        <v>397</v>
      </c>
      <c r="E341" s="1" t="s">
        <v>463</v>
      </c>
      <c r="F341" s="1">
        <v>8</v>
      </c>
      <c r="G341" s="1">
        <v>20</v>
      </c>
      <c r="H341" s="1">
        <v>1982</v>
      </c>
      <c r="I341" s="1"/>
      <c r="J341" s="1" t="s">
        <v>7</v>
      </c>
      <c r="K341" s="1">
        <v>33.4</v>
      </c>
      <c r="L341" s="1">
        <v>17.1</v>
      </c>
      <c r="M341" s="4">
        <v>1096675</v>
      </c>
      <c r="N341" s="4">
        <v>0</v>
      </c>
      <c r="O341" s="4">
        <f t="shared" si="13"/>
        <v>1096675</v>
      </c>
    </row>
    <row r="342" spans="1:15" ht="204">
      <c r="A342" s="5" t="s">
        <v>394</v>
      </c>
      <c r="B342" s="12">
        <v>41850</v>
      </c>
      <c r="C342" s="1" t="s">
        <v>398</v>
      </c>
      <c r="D342" s="5" t="s">
        <v>397</v>
      </c>
      <c r="E342" s="1" t="s">
        <v>474</v>
      </c>
      <c r="F342" s="1">
        <v>43</v>
      </c>
      <c r="G342" s="1">
        <v>16</v>
      </c>
      <c r="H342" s="1">
        <v>2010</v>
      </c>
      <c r="I342" s="1"/>
      <c r="J342" s="1" t="s">
        <v>13</v>
      </c>
      <c r="K342" s="1">
        <v>38.7</v>
      </c>
      <c r="L342" s="2">
        <v>18</v>
      </c>
      <c r="M342" s="4">
        <v>1090000</v>
      </c>
      <c r="N342" s="4">
        <v>0</v>
      </c>
      <c r="O342" s="4">
        <f t="shared" si="13"/>
        <v>1090000</v>
      </c>
    </row>
    <row r="343" spans="1:15" ht="204">
      <c r="A343" s="5" t="s">
        <v>395</v>
      </c>
      <c r="B343" s="12">
        <v>41850</v>
      </c>
      <c r="C343" s="1" t="s">
        <v>398</v>
      </c>
      <c r="D343" s="5" t="s">
        <v>397</v>
      </c>
      <c r="E343" s="1" t="s">
        <v>469</v>
      </c>
      <c r="F343" s="1">
        <v>48</v>
      </c>
      <c r="G343" s="1">
        <v>34</v>
      </c>
      <c r="H343" s="1">
        <v>1967</v>
      </c>
      <c r="I343" s="1"/>
      <c r="J343" s="1" t="s">
        <v>7</v>
      </c>
      <c r="K343" s="1">
        <v>30.8</v>
      </c>
      <c r="L343" s="1"/>
      <c r="M343" s="4">
        <v>1032000</v>
      </c>
      <c r="N343" s="4">
        <v>0</v>
      </c>
      <c r="O343" s="4">
        <f t="shared" si="13"/>
        <v>1032000</v>
      </c>
    </row>
    <row r="344" spans="1:15" ht="204">
      <c r="A344" s="5" t="s">
        <v>396</v>
      </c>
      <c r="B344" s="12">
        <v>41850</v>
      </c>
      <c r="C344" s="1" t="s">
        <v>398</v>
      </c>
      <c r="D344" s="5" t="s">
        <v>397</v>
      </c>
      <c r="E344" s="1" t="s">
        <v>475</v>
      </c>
      <c r="F344" s="1">
        <v>85</v>
      </c>
      <c r="G344" s="1">
        <v>8</v>
      </c>
      <c r="H344" s="1">
        <v>1989</v>
      </c>
      <c r="I344" s="1"/>
      <c r="J344" s="1" t="s">
        <v>7</v>
      </c>
      <c r="K344" s="2">
        <v>33.7</v>
      </c>
      <c r="L344" s="1"/>
      <c r="M344" s="4">
        <v>1000000</v>
      </c>
      <c r="N344" s="4">
        <v>0</v>
      </c>
      <c r="O344" s="4">
        <f t="shared" si="13"/>
        <v>1000000</v>
      </c>
    </row>
    <row r="345" spans="1:15" ht="76.5">
      <c r="A345" s="5" t="s">
        <v>401</v>
      </c>
      <c r="B345" s="12">
        <v>41990</v>
      </c>
      <c r="C345" s="1" t="s">
        <v>408</v>
      </c>
      <c r="D345" s="5" t="s">
        <v>414</v>
      </c>
      <c r="E345" s="1" t="s">
        <v>476</v>
      </c>
      <c r="F345" s="1">
        <v>7</v>
      </c>
      <c r="G345" s="1">
        <v>2</v>
      </c>
      <c r="H345" s="1">
        <v>1953</v>
      </c>
      <c r="I345" s="1"/>
      <c r="J345" s="1" t="s">
        <v>406</v>
      </c>
      <c r="K345" s="1">
        <v>24.6</v>
      </c>
      <c r="L345" s="2">
        <v>12.4</v>
      </c>
      <c r="M345" s="4">
        <v>484633.78</v>
      </c>
      <c r="N345" s="4">
        <v>0</v>
      </c>
      <c r="O345" s="4">
        <f t="shared" si="13"/>
        <v>484633.78</v>
      </c>
    </row>
    <row r="346" spans="1:15" ht="76.5">
      <c r="A346" s="5" t="s">
        <v>402</v>
      </c>
      <c r="B346" s="12">
        <v>41990</v>
      </c>
      <c r="C346" s="1" t="s">
        <v>408</v>
      </c>
      <c r="D346" s="5" t="s">
        <v>413</v>
      </c>
      <c r="E346" s="1" t="s">
        <v>476</v>
      </c>
      <c r="F346" s="1">
        <v>7</v>
      </c>
      <c r="G346" s="1">
        <v>4</v>
      </c>
      <c r="H346" s="1">
        <v>1953</v>
      </c>
      <c r="I346" s="1"/>
      <c r="J346" s="1" t="s">
        <v>406</v>
      </c>
      <c r="K346" s="1">
        <v>38.3</v>
      </c>
      <c r="L346" s="2">
        <v>23.2</v>
      </c>
      <c r="M346" s="4">
        <v>754531.46</v>
      </c>
      <c r="N346" s="4">
        <v>0</v>
      </c>
      <c r="O346" s="4">
        <f t="shared" si="13"/>
        <v>754531.46</v>
      </c>
    </row>
    <row r="347" spans="1:15" ht="76.5">
      <c r="A347" s="5" t="s">
        <v>403</v>
      </c>
      <c r="B347" s="12">
        <v>41990</v>
      </c>
      <c r="C347" s="1" t="s">
        <v>408</v>
      </c>
      <c r="D347" s="5" t="s">
        <v>412</v>
      </c>
      <c r="E347" s="1" t="s">
        <v>476</v>
      </c>
      <c r="F347" s="1">
        <v>7</v>
      </c>
      <c r="G347" s="1">
        <v>5</v>
      </c>
      <c r="H347" s="1">
        <v>1953</v>
      </c>
      <c r="I347" s="1"/>
      <c r="J347" s="1" t="s">
        <v>406</v>
      </c>
      <c r="K347" s="1">
        <v>38.5</v>
      </c>
      <c r="L347" s="2">
        <v>24.7</v>
      </c>
      <c r="M347" s="4">
        <v>758471.57</v>
      </c>
      <c r="N347" s="4">
        <v>0</v>
      </c>
      <c r="O347" s="4">
        <f t="shared" si="13"/>
        <v>758471.57</v>
      </c>
    </row>
    <row r="348" spans="1:15" ht="76.5">
      <c r="A348" s="5" t="s">
        <v>404</v>
      </c>
      <c r="B348" s="12">
        <v>41990</v>
      </c>
      <c r="C348" s="1" t="s">
        <v>408</v>
      </c>
      <c r="D348" s="5" t="s">
        <v>411</v>
      </c>
      <c r="E348" s="1" t="s">
        <v>476</v>
      </c>
      <c r="F348" s="1">
        <v>7</v>
      </c>
      <c r="G348" s="1">
        <v>6</v>
      </c>
      <c r="H348" s="1">
        <v>1953</v>
      </c>
      <c r="I348" s="1"/>
      <c r="J348" s="1" t="s">
        <v>406</v>
      </c>
      <c r="K348" s="1">
        <v>67.7</v>
      </c>
      <c r="L348" s="2">
        <v>45</v>
      </c>
      <c r="M348" s="4">
        <v>1333727.94</v>
      </c>
      <c r="N348" s="4">
        <v>0</v>
      </c>
      <c r="O348" s="4">
        <f t="shared" si="13"/>
        <v>1333727.94</v>
      </c>
    </row>
    <row r="349" spans="1:15" ht="76.5">
      <c r="A349" s="5" t="s">
        <v>405</v>
      </c>
      <c r="B349" s="12">
        <v>41990</v>
      </c>
      <c r="C349" s="1" t="s">
        <v>408</v>
      </c>
      <c r="D349" s="5" t="s">
        <v>410</v>
      </c>
      <c r="E349" s="1" t="s">
        <v>476</v>
      </c>
      <c r="F349" s="1">
        <v>7</v>
      </c>
      <c r="G349" s="1">
        <v>7</v>
      </c>
      <c r="H349" s="1">
        <v>1953</v>
      </c>
      <c r="I349" s="1"/>
      <c r="J349" s="1" t="s">
        <v>406</v>
      </c>
      <c r="K349" s="1">
        <v>48.3</v>
      </c>
      <c r="L349" s="2">
        <v>27.6</v>
      </c>
      <c r="M349" s="4">
        <v>951537.07</v>
      </c>
      <c r="N349" s="4">
        <v>0</v>
      </c>
      <c r="O349" s="4">
        <f t="shared" si="13"/>
        <v>951537.07</v>
      </c>
    </row>
    <row r="350" spans="1:15" ht="76.5">
      <c r="A350" s="5" t="s">
        <v>420</v>
      </c>
      <c r="B350" s="12">
        <v>42060</v>
      </c>
      <c r="C350" s="1" t="s">
        <v>421</v>
      </c>
      <c r="D350" s="7" t="s">
        <v>407</v>
      </c>
      <c r="E350" s="1" t="s">
        <v>494</v>
      </c>
      <c r="F350" s="1">
        <v>51</v>
      </c>
      <c r="G350" s="1">
        <v>1</v>
      </c>
      <c r="H350" s="1">
        <v>1968</v>
      </c>
      <c r="J350" s="1" t="s">
        <v>13</v>
      </c>
      <c r="K350" s="1">
        <v>41.5</v>
      </c>
      <c r="L350" s="1">
        <v>25.8</v>
      </c>
      <c r="M350" s="4">
        <v>363935.38</v>
      </c>
      <c r="N350" s="4">
        <v>127377.38</v>
      </c>
      <c r="O350" s="4">
        <f aca="true" t="shared" si="14" ref="O350:O357">M350-N350</f>
        <v>236558</v>
      </c>
    </row>
    <row r="351" spans="1:15" ht="63.75">
      <c r="A351" s="5" t="s">
        <v>422</v>
      </c>
      <c r="B351" s="12">
        <v>42074</v>
      </c>
      <c r="C351" s="1" t="s">
        <v>423</v>
      </c>
      <c r="D351" s="5" t="s">
        <v>426</v>
      </c>
      <c r="E351" s="4" t="s">
        <v>474</v>
      </c>
      <c r="F351" s="20">
        <v>34</v>
      </c>
      <c r="G351" s="20">
        <v>35</v>
      </c>
      <c r="H351" s="1">
        <v>1998</v>
      </c>
      <c r="I351" s="1" t="s">
        <v>424</v>
      </c>
      <c r="J351" s="1" t="s">
        <v>399</v>
      </c>
      <c r="K351" s="1">
        <v>33.2</v>
      </c>
      <c r="L351" s="1"/>
      <c r="M351" s="4">
        <v>1096725</v>
      </c>
      <c r="N351" s="4">
        <v>0</v>
      </c>
      <c r="O351" s="4">
        <f t="shared" si="14"/>
        <v>1096725</v>
      </c>
    </row>
    <row r="352" spans="1:15" ht="12.75">
      <c r="A352" s="5" t="s">
        <v>425</v>
      </c>
      <c r="B352" s="12">
        <v>42082</v>
      </c>
      <c r="C352" s="1" t="s">
        <v>427</v>
      </c>
      <c r="D352" s="7" t="s">
        <v>462</v>
      </c>
      <c r="E352" s="4" t="s">
        <v>496</v>
      </c>
      <c r="F352" s="20">
        <v>28</v>
      </c>
      <c r="G352" s="20">
        <v>14</v>
      </c>
      <c r="H352" s="1">
        <v>1965</v>
      </c>
      <c r="I352" s="1"/>
      <c r="J352" s="1" t="s">
        <v>406</v>
      </c>
      <c r="K352" s="1">
        <v>40.5</v>
      </c>
      <c r="L352" s="1">
        <v>27.5</v>
      </c>
      <c r="M352" s="4">
        <v>291478.33</v>
      </c>
      <c r="N352" s="4">
        <v>116591.33</v>
      </c>
      <c r="O352" s="4">
        <f t="shared" si="14"/>
        <v>174887</v>
      </c>
    </row>
    <row r="353" spans="1:15" ht="24.75" customHeight="1">
      <c r="A353" s="5" t="s">
        <v>429</v>
      </c>
      <c r="B353" s="12">
        <v>42202</v>
      </c>
      <c r="C353" s="1" t="s">
        <v>430</v>
      </c>
      <c r="D353" s="7" t="s">
        <v>462</v>
      </c>
      <c r="E353" s="4" t="s">
        <v>467</v>
      </c>
      <c r="F353" s="20">
        <v>4</v>
      </c>
      <c r="G353" s="20">
        <v>122</v>
      </c>
      <c r="H353" s="1">
        <v>2002</v>
      </c>
      <c r="I353" s="1"/>
      <c r="J353" s="1" t="s">
        <v>7</v>
      </c>
      <c r="K353" s="1">
        <v>48.6</v>
      </c>
      <c r="L353" s="1">
        <v>28.4</v>
      </c>
      <c r="M353" s="4">
        <v>239624</v>
      </c>
      <c r="N353" s="4">
        <v>0</v>
      </c>
      <c r="O353" s="4">
        <f t="shared" si="14"/>
        <v>239624</v>
      </c>
    </row>
    <row r="354" spans="1:15" ht="63.75">
      <c r="A354" s="5" t="s">
        <v>431</v>
      </c>
      <c r="B354" s="12">
        <v>42207</v>
      </c>
      <c r="C354" s="1" t="s">
        <v>434</v>
      </c>
      <c r="D354" s="5" t="s">
        <v>453</v>
      </c>
      <c r="E354" s="1" t="s">
        <v>463</v>
      </c>
      <c r="F354" s="20">
        <v>14</v>
      </c>
      <c r="G354" s="20">
        <v>18</v>
      </c>
      <c r="H354" s="1">
        <v>1984</v>
      </c>
      <c r="I354" s="12">
        <v>42202</v>
      </c>
      <c r="J354" s="1" t="s">
        <v>7</v>
      </c>
      <c r="K354" s="1">
        <v>30.1</v>
      </c>
      <c r="L354" s="1">
        <v>17.2</v>
      </c>
      <c r="M354" s="4">
        <v>1175843.75</v>
      </c>
      <c r="N354" s="4">
        <v>0</v>
      </c>
      <c r="O354" s="4">
        <f t="shared" si="14"/>
        <v>1175843.75</v>
      </c>
    </row>
    <row r="355" spans="1:15" ht="63.75">
      <c r="A355" s="5" t="s">
        <v>432</v>
      </c>
      <c r="B355" s="12">
        <v>42207</v>
      </c>
      <c r="C355" s="1" t="s">
        <v>434</v>
      </c>
      <c r="D355" s="5" t="s">
        <v>455</v>
      </c>
      <c r="E355" s="4" t="s">
        <v>467</v>
      </c>
      <c r="F355" s="20">
        <v>6</v>
      </c>
      <c r="G355" s="20">
        <v>61</v>
      </c>
      <c r="H355" s="1">
        <v>1996</v>
      </c>
      <c r="I355" s="12">
        <v>42205</v>
      </c>
      <c r="J355" s="1" t="s">
        <v>7</v>
      </c>
      <c r="K355" s="1">
        <v>39.9</v>
      </c>
      <c r="L355" s="1">
        <v>18.2</v>
      </c>
      <c r="M355" s="4">
        <v>1175843.75</v>
      </c>
      <c r="N355" s="4">
        <v>0</v>
      </c>
      <c r="O355" s="4">
        <f t="shared" si="14"/>
        <v>1175843.75</v>
      </c>
    </row>
    <row r="356" spans="1:15" ht="63.75">
      <c r="A356" s="5" t="s">
        <v>433</v>
      </c>
      <c r="B356" s="12">
        <v>42207</v>
      </c>
      <c r="C356" s="1" t="s">
        <v>434</v>
      </c>
      <c r="D356" s="5" t="s">
        <v>454</v>
      </c>
      <c r="E356" s="4" t="s">
        <v>494</v>
      </c>
      <c r="F356" s="20">
        <v>95</v>
      </c>
      <c r="G356" s="20">
        <v>31</v>
      </c>
      <c r="H356" s="1">
        <v>1981</v>
      </c>
      <c r="I356" s="12">
        <v>42205</v>
      </c>
      <c r="J356" s="1" t="s">
        <v>7</v>
      </c>
      <c r="K356" s="1">
        <v>42</v>
      </c>
      <c r="L356" s="1">
        <v>28.1</v>
      </c>
      <c r="M356" s="4">
        <v>1175843.75</v>
      </c>
      <c r="N356" s="4">
        <v>0</v>
      </c>
      <c r="O356" s="4">
        <f t="shared" si="14"/>
        <v>1175843.75</v>
      </c>
    </row>
    <row r="357" spans="1:15" ht="63.75">
      <c r="A357" s="5" t="s">
        <v>435</v>
      </c>
      <c r="B357" s="12">
        <v>42258</v>
      </c>
      <c r="C357" s="1" t="s">
        <v>459</v>
      </c>
      <c r="D357" s="5" t="s">
        <v>456</v>
      </c>
      <c r="E357" s="4" t="s">
        <v>494</v>
      </c>
      <c r="F357" s="4" t="s">
        <v>495</v>
      </c>
      <c r="G357" s="20">
        <v>15</v>
      </c>
      <c r="H357" s="1">
        <v>1982</v>
      </c>
      <c r="I357" s="12">
        <v>42241</v>
      </c>
      <c r="J357" s="1" t="s">
        <v>7</v>
      </c>
      <c r="K357" s="1">
        <v>31.6</v>
      </c>
      <c r="L357" s="1">
        <v>17</v>
      </c>
      <c r="M357" s="4">
        <v>1000000</v>
      </c>
      <c r="N357" s="4">
        <v>0</v>
      </c>
      <c r="O357" s="4">
        <f t="shared" si="14"/>
        <v>1000000</v>
      </c>
    </row>
    <row r="358" spans="1:15" ht="12.75">
      <c r="A358" s="5" t="s">
        <v>436</v>
      </c>
      <c r="B358" s="12">
        <v>42258</v>
      </c>
      <c r="C358" s="1" t="s">
        <v>458</v>
      </c>
      <c r="D358" s="7" t="s">
        <v>462</v>
      </c>
      <c r="E358" s="4" t="s">
        <v>474</v>
      </c>
      <c r="F358" s="20">
        <v>51</v>
      </c>
      <c r="G358" s="20">
        <v>1</v>
      </c>
      <c r="H358" s="1">
        <v>2015</v>
      </c>
      <c r="I358" s="12">
        <v>42255</v>
      </c>
      <c r="J358" s="1" t="s">
        <v>13</v>
      </c>
      <c r="K358" s="14">
        <v>32.2</v>
      </c>
      <c r="L358" s="14">
        <v>14.1</v>
      </c>
      <c r="M358" s="15">
        <v>1400259.6</v>
      </c>
      <c r="N358" s="4">
        <v>0</v>
      </c>
      <c r="O358" s="4">
        <f aca="true" t="shared" si="15" ref="O358:O374">M358-N358</f>
        <v>1400259.6</v>
      </c>
    </row>
    <row r="359" spans="1:15" ht="12.75">
      <c r="A359" s="5" t="s">
        <v>437</v>
      </c>
      <c r="B359" s="12">
        <v>42258</v>
      </c>
      <c r="C359" s="1" t="s">
        <v>458</v>
      </c>
      <c r="D359" s="7" t="s">
        <v>462</v>
      </c>
      <c r="E359" s="4" t="s">
        <v>474</v>
      </c>
      <c r="F359" s="20">
        <v>51</v>
      </c>
      <c r="G359" s="20">
        <v>2</v>
      </c>
      <c r="H359" s="1">
        <v>2015</v>
      </c>
      <c r="I359" s="12">
        <v>42255</v>
      </c>
      <c r="J359" s="1" t="s">
        <v>13</v>
      </c>
      <c r="K359" s="14">
        <v>57.5</v>
      </c>
      <c r="L359" s="14">
        <v>35.7</v>
      </c>
      <c r="M359" s="15">
        <v>2500463.57</v>
      </c>
      <c r="N359" s="4">
        <v>0</v>
      </c>
      <c r="O359" s="4">
        <f t="shared" si="15"/>
        <v>2500463.57</v>
      </c>
    </row>
    <row r="360" spans="1:15" ht="12.75">
      <c r="A360" s="5" t="s">
        <v>438</v>
      </c>
      <c r="B360" s="12">
        <v>42258</v>
      </c>
      <c r="C360" s="1" t="s">
        <v>458</v>
      </c>
      <c r="D360" s="7" t="s">
        <v>462</v>
      </c>
      <c r="E360" s="4" t="s">
        <v>474</v>
      </c>
      <c r="F360" s="20">
        <v>51</v>
      </c>
      <c r="G360" s="20">
        <v>4</v>
      </c>
      <c r="H360" s="1">
        <v>2015</v>
      </c>
      <c r="I360" s="12">
        <v>42255</v>
      </c>
      <c r="J360" s="1" t="s">
        <v>13</v>
      </c>
      <c r="K360" s="14">
        <v>32</v>
      </c>
      <c r="L360" s="14">
        <v>13.8</v>
      </c>
      <c r="M360" s="15">
        <v>1391562.34</v>
      </c>
      <c r="N360" s="4">
        <v>0</v>
      </c>
      <c r="O360" s="4">
        <f t="shared" si="15"/>
        <v>1391562.34</v>
      </c>
    </row>
    <row r="361" spans="1:15" ht="12.75">
      <c r="A361" s="5" t="s">
        <v>439</v>
      </c>
      <c r="B361" s="12">
        <v>42258</v>
      </c>
      <c r="C361" s="1" t="s">
        <v>458</v>
      </c>
      <c r="D361" s="7" t="s">
        <v>462</v>
      </c>
      <c r="E361" s="4" t="s">
        <v>474</v>
      </c>
      <c r="F361" s="20">
        <v>51</v>
      </c>
      <c r="G361" s="20">
        <v>7</v>
      </c>
      <c r="H361" s="1">
        <v>2015</v>
      </c>
      <c r="I361" s="12">
        <v>42255</v>
      </c>
      <c r="J361" s="1" t="s">
        <v>13</v>
      </c>
      <c r="K361" s="14">
        <v>46.7</v>
      </c>
      <c r="L361" s="14">
        <v>20.1</v>
      </c>
      <c r="M361" s="15">
        <v>2030811.29</v>
      </c>
      <c r="N361" s="4">
        <v>0</v>
      </c>
      <c r="O361" s="4">
        <f t="shared" si="15"/>
        <v>2030811.29</v>
      </c>
    </row>
    <row r="362" spans="1:15" ht="12.75">
      <c r="A362" s="5" t="s">
        <v>440</v>
      </c>
      <c r="B362" s="12">
        <v>42258</v>
      </c>
      <c r="C362" s="1" t="s">
        <v>458</v>
      </c>
      <c r="D362" s="7" t="s">
        <v>462</v>
      </c>
      <c r="E362" s="4" t="s">
        <v>474</v>
      </c>
      <c r="F362" s="20">
        <v>51</v>
      </c>
      <c r="G362" s="20">
        <v>8</v>
      </c>
      <c r="H362" s="1">
        <v>2015</v>
      </c>
      <c r="I362" s="12">
        <v>42255</v>
      </c>
      <c r="J362" s="1" t="s">
        <v>13</v>
      </c>
      <c r="K362" s="14">
        <v>31.8</v>
      </c>
      <c r="L362" s="14">
        <v>13.6</v>
      </c>
      <c r="M362" s="15">
        <v>1382865.07</v>
      </c>
      <c r="N362" s="4">
        <v>0</v>
      </c>
      <c r="O362" s="4">
        <f t="shared" si="15"/>
        <v>1382865.07</v>
      </c>
    </row>
    <row r="363" spans="1:15" ht="12.75">
      <c r="A363" s="5" t="s">
        <v>441</v>
      </c>
      <c r="B363" s="12">
        <v>42258</v>
      </c>
      <c r="C363" s="1" t="s">
        <v>458</v>
      </c>
      <c r="D363" s="7" t="s">
        <v>462</v>
      </c>
      <c r="E363" s="4" t="s">
        <v>474</v>
      </c>
      <c r="F363" s="20">
        <v>51</v>
      </c>
      <c r="G363" s="20">
        <v>9</v>
      </c>
      <c r="H363" s="1">
        <v>2015</v>
      </c>
      <c r="I363" s="12">
        <v>42255</v>
      </c>
      <c r="J363" s="1" t="s">
        <v>13</v>
      </c>
      <c r="K363" s="14">
        <v>32.1</v>
      </c>
      <c r="L363" s="14">
        <v>13.8</v>
      </c>
      <c r="M363" s="15">
        <v>1395910.97</v>
      </c>
      <c r="N363" s="4">
        <v>0</v>
      </c>
      <c r="O363" s="4">
        <f t="shared" si="15"/>
        <v>1395910.97</v>
      </c>
    </row>
    <row r="364" spans="1:15" ht="12.75">
      <c r="A364" s="5" t="s">
        <v>442</v>
      </c>
      <c r="B364" s="12">
        <v>42258</v>
      </c>
      <c r="C364" s="1" t="s">
        <v>458</v>
      </c>
      <c r="D364" s="7" t="s">
        <v>462</v>
      </c>
      <c r="E364" s="4" t="s">
        <v>474</v>
      </c>
      <c r="F364" s="20">
        <v>51</v>
      </c>
      <c r="G364" s="20">
        <v>10</v>
      </c>
      <c r="H364" s="1">
        <v>2015</v>
      </c>
      <c r="I364" s="12">
        <v>42255</v>
      </c>
      <c r="J364" s="1" t="s">
        <v>13</v>
      </c>
      <c r="K364" s="14">
        <v>32.3</v>
      </c>
      <c r="L364" s="14">
        <v>13.9</v>
      </c>
      <c r="M364" s="15">
        <v>1404608.23</v>
      </c>
      <c r="N364" s="4">
        <v>0</v>
      </c>
      <c r="O364" s="4">
        <f t="shared" si="15"/>
        <v>1404608.23</v>
      </c>
    </row>
    <row r="365" spans="1:15" ht="12.75">
      <c r="A365" s="5" t="s">
        <v>443</v>
      </c>
      <c r="B365" s="12">
        <v>42258</v>
      </c>
      <c r="C365" s="1" t="s">
        <v>458</v>
      </c>
      <c r="D365" s="7" t="s">
        <v>462</v>
      </c>
      <c r="E365" s="4" t="s">
        <v>474</v>
      </c>
      <c r="F365" s="20">
        <v>51</v>
      </c>
      <c r="G365" s="20">
        <v>12</v>
      </c>
      <c r="H365" s="1">
        <v>2015</v>
      </c>
      <c r="I365" s="12">
        <v>42255</v>
      </c>
      <c r="J365" s="1" t="s">
        <v>13</v>
      </c>
      <c r="K365" s="14">
        <v>46.7</v>
      </c>
      <c r="L365" s="14">
        <v>20</v>
      </c>
      <c r="M365" s="15">
        <v>2030811.29</v>
      </c>
      <c r="N365" s="4">
        <v>0</v>
      </c>
      <c r="O365" s="4">
        <f t="shared" si="15"/>
        <v>2030811.29</v>
      </c>
    </row>
    <row r="366" spans="1:15" ht="12.75">
      <c r="A366" s="5" t="s">
        <v>444</v>
      </c>
      <c r="B366" s="12">
        <v>42258</v>
      </c>
      <c r="C366" s="1" t="s">
        <v>458</v>
      </c>
      <c r="D366" s="7" t="s">
        <v>462</v>
      </c>
      <c r="E366" s="4" t="s">
        <v>474</v>
      </c>
      <c r="F366" s="20">
        <v>51</v>
      </c>
      <c r="G366" s="20">
        <v>13</v>
      </c>
      <c r="H366" s="1">
        <v>2015</v>
      </c>
      <c r="I366" s="12">
        <v>42255</v>
      </c>
      <c r="J366" s="1" t="s">
        <v>13</v>
      </c>
      <c r="K366" s="14">
        <v>32</v>
      </c>
      <c r="L366" s="14">
        <v>14</v>
      </c>
      <c r="M366" s="15">
        <v>1391562.34</v>
      </c>
      <c r="N366" s="4">
        <v>0</v>
      </c>
      <c r="O366" s="4">
        <f t="shared" si="15"/>
        <v>1391562.34</v>
      </c>
    </row>
    <row r="367" spans="1:15" ht="12.75">
      <c r="A367" s="5" t="s">
        <v>445</v>
      </c>
      <c r="B367" s="12">
        <v>42258</v>
      </c>
      <c r="C367" s="1" t="s">
        <v>458</v>
      </c>
      <c r="D367" s="7" t="s">
        <v>462</v>
      </c>
      <c r="E367" s="4" t="s">
        <v>474</v>
      </c>
      <c r="F367" s="20">
        <v>51</v>
      </c>
      <c r="G367" s="20">
        <v>17</v>
      </c>
      <c r="H367" s="1">
        <v>2015</v>
      </c>
      <c r="I367" s="12">
        <v>42255</v>
      </c>
      <c r="J367" s="1" t="s">
        <v>13</v>
      </c>
      <c r="K367" s="14">
        <v>76.4</v>
      </c>
      <c r="L367" s="14">
        <v>53.7</v>
      </c>
      <c r="M367" s="15">
        <v>3322355.08</v>
      </c>
      <c r="N367" s="4">
        <v>0</v>
      </c>
      <c r="O367" s="4">
        <f t="shared" si="15"/>
        <v>3322355.08</v>
      </c>
    </row>
    <row r="368" spans="1:15" ht="12.75">
      <c r="A368" s="5" t="s">
        <v>446</v>
      </c>
      <c r="B368" s="12">
        <v>42258</v>
      </c>
      <c r="C368" s="1" t="s">
        <v>458</v>
      </c>
      <c r="D368" s="7" t="s">
        <v>462</v>
      </c>
      <c r="E368" s="4" t="s">
        <v>474</v>
      </c>
      <c r="F368" s="20">
        <v>51</v>
      </c>
      <c r="G368" s="20">
        <v>18</v>
      </c>
      <c r="H368" s="1">
        <v>2015</v>
      </c>
      <c r="I368" s="12">
        <v>42255</v>
      </c>
      <c r="J368" s="1" t="s">
        <v>13</v>
      </c>
      <c r="K368" s="14">
        <v>32.3</v>
      </c>
      <c r="L368" s="14">
        <v>13.9</v>
      </c>
      <c r="M368" s="15">
        <v>1404608.23</v>
      </c>
      <c r="N368" s="4">
        <v>0</v>
      </c>
      <c r="O368" s="4">
        <f t="shared" si="15"/>
        <v>1404608.23</v>
      </c>
    </row>
    <row r="369" spans="1:15" ht="12.75">
      <c r="A369" s="5" t="s">
        <v>447</v>
      </c>
      <c r="B369" s="12">
        <v>42258</v>
      </c>
      <c r="C369" s="1" t="s">
        <v>458</v>
      </c>
      <c r="D369" s="7" t="s">
        <v>462</v>
      </c>
      <c r="E369" s="4" t="s">
        <v>474</v>
      </c>
      <c r="F369" s="20">
        <v>51</v>
      </c>
      <c r="G369" s="20">
        <v>19</v>
      </c>
      <c r="H369" s="1">
        <v>2015</v>
      </c>
      <c r="I369" s="12">
        <v>42255</v>
      </c>
      <c r="J369" s="1" t="s">
        <v>13</v>
      </c>
      <c r="K369" s="14">
        <v>32.3</v>
      </c>
      <c r="L369" s="14">
        <v>14</v>
      </c>
      <c r="M369" s="15">
        <v>1404608.23</v>
      </c>
      <c r="N369" s="4">
        <v>0</v>
      </c>
      <c r="O369" s="4">
        <f t="shared" si="15"/>
        <v>1404608.23</v>
      </c>
    </row>
    <row r="370" spans="1:15" ht="12.75">
      <c r="A370" s="5" t="s">
        <v>448</v>
      </c>
      <c r="B370" s="12">
        <v>42258</v>
      </c>
      <c r="C370" s="1" t="s">
        <v>458</v>
      </c>
      <c r="D370" s="7" t="s">
        <v>462</v>
      </c>
      <c r="E370" s="4" t="s">
        <v>474</v>
      </c>
      <c r="F370" s="20">
        <v>51</v>
      </c>
      <c r="G370" s="20">
        <v>21</v>
      </c>
      <c r="H370" s="1">
        <v>2015</v>
      </c>
      <c r="I370" s="12">
        <v>42255</v>
      </c>
      <c r="J370" s="1" t="s">
        <v>13</v>
      </c>
      <c r="K370" s="14">
        <v>47.2</v>
      </c>
      <c r="L370" s="14">
        <v>20.5</v>
      </c>
      <c r="M370" s="15">
        <v>2052554.45</v>
      </c>
      <c r="N370" s="4">
        <v>0</v>
      </c>
      <c r="O370" s="4">
        <f t="shared" si="15"/>
        <v>2052554.45</v>
      </c>
    </row>
    <row r="371" spans="1:15" ht="12.75">
      <c r="A371" s="5" t="s">
        <v>449</v>
      </c>
      <c r="B371" s="12">
        <v>42258</v>
      </c>
      <c r="C371" s="1" t="s">
        <v>458</v>
      </c>
      <c r="D371" s="7" t="s">
        <v>462</v>
      </c>
      <c r="E371" s="4" t="s">
        <v>474</v>
      </c>
      <c r="F371" s="20">
        <v>51</v>
      </c>
      <c r="G371" s="20">
        <v>22</v>
      </c>
      <c r="H371" s="1">
        <v>2015</v>
      </c>
      <c r="I371" s="12">
        <v>42255</v>
      </c>
      <c r="J371" s="1" t="s">
        <v>13</v>
      </c>
      <c r="K371" s="14">
        <v>31.7</v>
      </c>
      <c r="L371" s="14">
        <v>13.6</v>
      </c>
      <c r="M371" s="15">
        <v>1378516.44</v>
      </c>
      <c r="N371" s="4">
        <v>0</v>
      </c>
      <c r="O371" s="4">
        <f t="shared" si="15"/>
        <v>1378516.44</v>
      </c>
    </row>
    <row r="372" spans="1:15" ht="12.75">
      <c r="A372" s="5" t="s">
        <v>450</v>
      </c>
      <c r="B372" s="12">
        <v>42258</v>
      </c>
      <c r="C372" s="1" t="s">
        <v>458</v>
      </c>
      <c r="D372" s="7" t="s">
        <v>462</v>
      </c>
      <c r="E372" s="4" t="s">
        <v>474</v>
      </c>
      <c r="F372" s="20">
        <v>51</v>
      </c>
      <c r="G372" s="20">
        <v>24</v>
      </c>
      <c r="H372" s="1">
        <v>2015</v>
      </c>
      <c r="I372" s="12">
        <v>42255</v>
      </c>
      <c r="J372" s="1" t="s">
        <v>13</v>
      </c>
      <c r="K372" s="14">
        <v>47.6</v>
      </c>
      <c r="L372" s="14">
        <v>29.3</v>
      </c>
      <c r="M372" s="15">
        <v>2069948.98</v>
      </c>
      <c r="N372" s="4">
        <v>0</v>
      </c>
      <c r="O372" s="4">
        <f t="shared" si="15"/>
        <v>2069948.98</v>
      </c>
    </row>
    <row r="373" spans="1:15" ht="12.75">
      <c r="A373" s="5" t="s">
        <v>451</v>
      </c>
      <c r="B373" s="12">
        <v>42258</v>
      </c>
      <c r="C373" s="1" t="s">
        <v>458</v>
      </c>
      <c r="D373" s="7" t="s">
        <v>462</v>
      </c>
      <c r="E373" s="4" t="s">
        <v>474</v>
      </c>
      <c r="F373" s="20">
        <v>51</v>
      </c>
      <c r="G373" s="20">
        <v>26</v>
      </c>
      <c r="H373" s="1">
        <v>2015</v>
      </c>
      <c r="I373" s="12">
        <v>42255</v>
      </c>
      <c r="J373" s="1" t="s">
        <v>13</v>
      </c>
      <c r="K373" s="14">
        <v>54.4</v>
      </c>
      <c r="L373" s="14">
        <v>36.4</v>
      </c>
      <c r="M373" s="15">
        <v>2365655.97</v>
      </c>
      <c r="N373" s="4">
        <v>0</v>
      </c>
      <c r="O373" s="4">
        <f t="shared" si="15"/>
        <v>2365655.97</v>
      </c>
    </row>
    <row r="374" spans="1:15" ht="12.75">
      <c r="A374" s="5" t="s">
        <v>452</v>
      </c>
      <c r="B374" s="12">
        <v>42258</v>
      </c>
      <c r="C374" s="1" t="s">
        <v>458</v>
      </c>
      <c r="D374" s="7" t="s">
        <v>462</v>
      </c>
      <c r="E374" s="4" t="s">
        <v>474</v>
      </c>
      <c r="F374" s="20">
        <v>51</v>
      </c>
      <c r="G374" s="20">
        <v>27</v>
      </c>
      <c r="H374" s="1">
        <v>2015</v>
      </c>
      <c r="I374" s="12">
        <v>42255</v>
      </c>
      <c r="J374" s="1" t="s">
        <v>13</v>
      </c>
      <c r="K374" s="14">
        <v>32.5</v>
      </c>
      <c r="L374" s="14">
        <v>14.2</v>
      </c>
      <c r="M374" s="15">
        <v>1413305.5</v>
      </c>
      <c r="N374" s="4">
        <v>0</v>
      </c>
      <c r="O374" s="4">
        <f t="shared" si="15"/>
        <v>1413305.5</v>
      </c>
    </row>
    <row r="375" spans="1:15" ht="18.75" customHeight="1">
      <c r="A375" s="5" t="s">
        <v>460</v>
      </c>
      <c r="B375" s="12">
        <v>42454</v>
      </c>
      <c r="C375" s="1" t="s">
        <v>461</v>
      </c>
      <c r="D375" s="7" t="s">
        <v>462</v>
      </c>
      <c r="E375" s="4" t="s">
        <v>494</v>
      </c>
      <c r="F375" s="20">
        <v>55</v>
      </c>
      <c r="G375" s="20">
        <v>1</v>
      </c>
      <c r="H375" s="1">
        <v>1960</v>
      </c>
      <c r="I375" s="12">
        <v>42454</v>
      </c>
      <c r="J375" s="1" t="s">
        <v>13</v>
      </c>
      <c r="K375" s="14">
        <v>45.8</v>
      </c>
      <c r="L375" s="14">
        <v>27.3</v>
      </c>
      <c r="M375" s="15">
        <v>366420.69</v>
      </c>
      <c r="N375" s="4">
        <v>153896.69</v>
      </c>
      <c r="O375" s="4">
        <f>M375-N375</f>
        <v>212524</v>
      </c>
    </row>
    <row r="376" spans="1:15" ht="231" customHeight="1">
      <c r="A376" s="5" t="s">
        <v>500</v>
      </c>
      <c r="B376" s="12">
        <v>42555</v>
      </c>
      <c r="C376" s="1" t="s">
        <v>502</v>
      </c>
      <c r="D376" s="5" t="s">
        <v>504</v>
      </c>
      <c r="E376" s="1" t="s">
        <v>467</v>
      </c>
      <c r="F376" s="20">
        <v>5</v>
      </c>
      <c r="G376" s="20">
        <v>51</v>
      </c>
      <c r="H376" s="1">
        <v>1994</v>
      </c>
      <c r="I376" s="12">
        <v>42555</v>
      </c>
      <c r="J376" s="1" t="s">
        <v>20</v>
      </c>
      <c r="K376" s="14">
        <v>34.3</v>
      </c>
      <c r="L376" s="14">
        <v>17.9</v>
      </c>
      <c r="M376" s="15">
        <v>920113.46</v>
      </c>
      <c r="N376" s="4">
        <v>0</v>
      </c>
      <c r="O376" s="4">
        <f>M376-N376</f>
        <v>920113.46</v>
      </c>
    </row>
    <row r="377" spans="1:15" ht="230.25" customHeight="1">
      <c r="A377" s="5" t="s">
        <v>501</v>
      </c>
      <c r="B377" s="12">
        <v>42555</v>
      </c>
      <c r="C377" s="1" t="s">
        <v>503</v>
      </c>
      <c r="D377" s="5" t="s">
        <v>504</v>
      </c>
      <c r="E377" s="1" t="s">
        <v>467</v>
      </c>
      <c r="F377" s="20">
        <v>6</v>
      </c>
      <c r="G377" s="20">
        <v>19</v>
      </c>
      <c r="H377" s="1">
        <v>1996</v>
      </c>
      <c r="I377" s="12">
        <v>42555</v>
      </c>
      <c r="J377" s="1" t="s">
        <v>20</v>
      </c>
      <c r="K377" s="14">
        <v>36.8</v>
      </c>
      <c r="L377" s="14">
        <v>16</v>
      </c>
      <c r="M377" s="15">
        <v>839004.59</v>
      </c>
      <c r="N377" s="4">
        <v>0</v>
      </c>
      <c r="O377" s="4">
        <f>M377-N377</f>
        <v>839004.59</v>
      </c>
    </row>
    <row r="378" spans="1:15" ht="31.5" customHeight="1">
      <c r="A378" s="5" t="s">
        <v>505</v>
      </c>
      <c r="B378" s="12">
        <v>42570</v>
      </c>
      <c r="C378" s="1" t="s">
        <v>506</v>
      </c>
      <c r="D378" s="7" t="s">
        <v>462</v>
      </c>
      <c r="E378" s="4" t="s">
        <v>463</v>
      </c>
      <c r="F378" s="20">
        <v>6</v>
      </c>
      <c r="G378" s="20">
        <v>24</v>
      </c>
      <c r="H378" s="1">
        <v>1981</v>
      </c>
      <c r="I378" s="12">
        <v>42590</v>
      </c>
      <c r="J378" s="1" t="s">
        <v>7</v>
      </c>
      <c r="K378" s="14">
        <v>43.9</v>
      </c>
      <c r="L378" s="14">
        <v>31</v>
      </c>
      <c r="M378" s="15">
        <v>321500</v>
      </c>
      <c r="N378" s="4">
        <v>80375</v>
      </c>
      <c r="O378" s="4">
        <f>M378-N378</f>
        <v>241125</v>
      </c>
    </row>
    <row r="379" spans="1:15" ht="12.75">
      <c r="A379" s="5"/>
      <c r="B379" s="1"/>
      <c r="C379" s="1"/>
      <c r="D379" s="26"/>
      <c r="E379" s="1"/>
      <c r="F379" s="1"/>
      <c r="G379" s="1"/>
      <c r="H379" s="1"/>
      <c r="I379" s="1"/>
      <c r="J379" s="1"/>
      <c r="K379" s="1">
        <f>SUM(K4:K378)</f>
        <v>16306.739999999996</v>
      </c>
      <c r="L379" s="1">
        <f>SUM(L4:L378)</f>
        <v>10366.350000000008</v>
      </c>
      <c r="M379" s="8">
        <f>SUM(M4:M378)</f>
        <v>145083568.87</v>
      </c>
      <c r="N379" s="8">
        <f>SUM(N4:N378)</f>
        <v>16823721.28999999</v>
      </c>
      <c r="O379" s="8">
        <f>SUM(O4:O378)</f>
        <v>127184047.58</v>
      </c>
    </row>
  </sheetData>
  <sheetProtection/>
  <mergeCells count="1">
    <mergeCell ref="A2:O2"/>
  </mergeCells>
  <printOptions/>
  <pageMargins left="0.5511811023622047" right="0.11811023622047245" top="0.35433070866141736" bottom="0.5118110236220472" header="0.2362204724409449" footer="0.3937007874015748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2016-08-01T03:44:02Z</cp:lastPrinted>
  <dcterms:created xsi:type="dcterms:W3CDTF">1996-10-08T23:32:33Z</dcterms:created>
  <dcterms:modified xsi:type="dcterms:W3CDTF">2016-08-16T02:51:17Z</dcterms:modified>
  <cp:category/>
  <cp:version/>
  <cp:contentType/>
  <cp:contentStatus/>
</cp:coreProperties>
</file>