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7" activeTab="12"/>
  </bookViews>
  <sheets>
    <sheet name="на 01.01.2014" sheetId="13" r:id="rId1"/>
    <sheet name="на 01.02.2014" sheetId="1" r:id="rId2"/>
    <sheet name="на 01.03.2014" sheetId="2" r:id="rId3"/>
    <sheet name="на 01.04.2014" sheetId="3" r:id="rId4"/>
    <sheet name="на 01.05.2014" sheetId="4" r:id="rId5"/>
    <sheet name="на 01.06.2014" sheetId="5" r:id="rId6"/>
    <sheet name="на 01.07.2014" sheetId="6" r:id="rId7"/>
    <sheet name="на 01.08.2014" sheetId="7" r:id="rId8"/>
    <sheet name="на 01.09.2014" sheetId="8" r:id="rId9"/>
    <sheet name="на 01.10.2014" sheetId="9" r:id="rId10"/>
    <sheet name="на 01.11.2014" sheetId="10" r:id="rId11"/>
    <sheet name="на 01.12.2014" sheetId="11" r:id="rId12"/>
    <sheet name="на 01.01.2015" sheetId="12" r:id="rId13"/>
  </sheets>
  <calcPr calcId="122211"/>
</workbook>
</file>

<file path=xl/sharedStrings.xml><?xml version="1.0" encoding="utf-8"?>
<sst xmlns="http://schemas.openxmlformats.org/spreadsheetml/2006/main" count="778" uniqueCount="110">
  <si>
    <t>МУНИЦИПАЛЬНАЯ ДОЛГОВАЯ КНИГА ГОРОДА БОРОДИНО на 01.01.2014 г.</t>
  </si>
  <si>
    <t>Верхний предел муниципального долга  на 01.01.2014 г.</t>
  </si>
  <si>
    <t xml:space="preserve"> руб.</t>
  </si>
  <si>
    <t xml:space="preserve">в т.ч. верхний предел суммы обязательств по муниципальным гарантиям </t>
  </si>
  <si>
    <t xml:space="preserve">Предельный объем муниципального долга на 2014   г.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</si>
  <si>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</si>
  <si>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</si>
  <si>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</si>
  <si>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</si>
  <si>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</si>
  <si>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</si>
  <si>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</si>
  <si>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</si>
  <si>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</si>
  <si>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</si>
  <si>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</si>
  <si>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</si>
  <si>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</si>
  <si>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</si>
  <si>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</si>
  <si>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</si>
  <si>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</si>
  <si>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</si>
  <si>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</si>
  <si>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</si>
  <si>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</si>
  <si>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</si>
  <si>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</si>
  <si>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</si>
  <si>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</si>
  <si>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</si>
  <si>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</si>
  <si>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</si>
  <si>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</si>
  <si>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</si>
  <si>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</si>
  <si>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</si>
  <si>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</si>
  <si>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2-12-002</t>
  </si>
  <si>
    <t>Филиал ОАО Банк ВТБ в г. Красноярске</t>
  </si>
  <si>
    <t>Финансовое управление администрации города Бородино</t>
  </si>
  <si>
    <t xml:space="preserve">МК от 17.09.2012 № 0319300215112000003-0150343-02 </t>
  </si>
  <si>
    <t>пл/поручения  № 4447, № 5897,    №  20471</t>
  </si>
  <si>
    <t>11.03.2013     28.03.2013      03.09.2013</t>
  </si>
  <si>
    <t>6000000   8000000    6000000</t>
  </si>
  <si>
    <t>2-13-001</t>
  </si>
  <si>
    <t>АИКБ "Енисейский объединенный банк"</t>
  </si>
  <si>
    <t xml:space="preserve">МК от 26.08.2013 № 0319300215113000001-0150343-01 </t>
  </si>
  <si>
    <t>п/п № 1, № 1</t>
  </si>
  <si>
    <t>3. Муниципальные гарантии</t>
  </si>
  <si>
    <t>Руководитель Финансового управления</t>
  </si>
  <si>
    <t>администрации города Бородино</t>
  </si>
  <si>
    <t xml:space="preserve">       Л.П. Вавилова</t>
  </si>
  <si>
    <t>(расшифровка подписи)</t>
  </si>
  <si>
    <t>Главный специалист</t>
  </si>
  <si>
    <t xml:space="preserve">Финансового управления администрации города Бородино </t>
  </si>
  <si>
    <t>Н.К. Демакова</t>
  </si>
  <si>
    <t>МУНИЦИПАЛЬНАЯ ДОЛГОВАЯ КНИГА ГОРОДА БОРОДИНО на 01.02.2014 г.</t>
  </si>
  <si>
    <t>Верхний предел муниципального долга  на 01.01.2015 г.</t>
  </si>
  <si>
    <t>АИКБ "Енисейский объединен-ный банк"</t>
  </si>
  <si>
    <t>МУНИЦИПАЛЬНАЯ ДОЛГОВАЯ КНИГА ГОРОДА БОРОДИНО на 01.03.2014 г.</t>
  </si>
  <si>
    <t>МУНИЦИПАЛЬНАЯ ДОЛГОВАЯ КНИГА ГОРОДА БОРОДИНО на 01.04.2014 г.</t>
  </si>
  <si>
    <t>П/п №  2865  п/п № 4387</t>
  </si>
  <si>
    <t>06.03.2014                        01.04.2014</t>
  </si>
  <si>
    <t>5000000         8500000</t>
  </si>
  <si>
    <t>И.о. руководителя Финансового управления</t>
  </si>
  <si>
    <t xml:space="preserve">       Л.В. Нерода</t>
  </si>
  <si>
    <t>МУНИЦИПАЛЬНАЯ ДОЛГОВАЯ КНИГА ГОРОДА БОРОДИНО на 01.05.2014 г.</t>
  </si>
  <si>
    <t xml:space="preserve">П/п №  2865  </t>
  </si>
  <si>
    <t>МУНИЦИПАЛЬНАЯ ДОЛГОВАЯ КНИГА ГОРОДА БОРОДИНО на 01.06.2014 г.</t>
  </si>
  <si>
    <t>П/п №  2865  п/п № 4387  п/п №  6884</t>
  </si>
  <si>
    <t>06.03.2014                        01.04.2014           05.05.2014</t>
  </si>
  <si>
    <t>5000000         8500000       5000000</t>
  </si>
  <si>
    <t xml:space="preserve"> Руководитель Финансового управления</t>
  </si>
  <si>
    <t>Л.П. Вавилова</t>
  </si>
  <si>
    <t>Ведущий  специалист</t>
  </si>
  <si>
    <t>В.А. Саленко</t>
  </si>
  <si>
    <t>МУНИЦИПАЛЬНАЯ ДОЛГОВАЯ КНИГА ГОРОДА БОРОДИНО на 01.07.2014 г.</t>
  </si>
  <si>
    <t xml:space="preserve"> Главный  специалист</t>
  </si>
  <si>
    <t>МУНИЦИПАЛЬНАЯ ДОЛГОВАЯ КНИГА ГОРОДА БОРОДИНО на 01.08.2014 г.</t>
  </si>
  <si>
    <t>МУНИЦИПАЛЬНАЯ ДОЛГОВАЯ КНИГА ГОРОДА БОРОДИНО на 01.09.2014 г.</t>
  </si>
  <si>
    <t>18500000           5000000       3000000</t>
  </si>
  <si>
    <t>26.08.2015    08.08.2014      20.08.2014</t>
  </si>
  <si>
    <t>Г.И. Лешкова</t>
  </si>
  <si>
    <t>МУНИЦИПАЛЬНАЯ ДОЛГОВАЯ КНИГА ГОРОДА БОРОДИНО на 01.10.2014 г.</t>
  </si>
  <si>
    <t>18500000           5000000       3000000     5000000</t>
  </si>
  <si>
    <t>26.08.2015    08.08.2014      20.08.2014     01.09.2014</t>
  </si>
  <si>
    <t xml:space="preserve"> Ведущий  специалист</t>
  </si>
  <si>
    <t>МУНИЦИПАЛЬНАЯ ДОЛГОВАЯ КНИГА ГОРОДА БОРОДИНО на 01.11.2014 г.</t>
  </si>
  <si>
    <t>18500000           5000000       3000000     5000000  3000000</t>
  </si>
  <si>
    <t>26.08.2015    08.08.2014      20.08.2014     01.09.2014  01.10.2014</t>
  </si>
  <si>
    <t>МУНИЦИПАЛЬНАЯ ДОЛГОВАЯ КНИГА ГОРОДА БОРОДИНО на 01.12.2014 г.</t>
  </si>
  <si>
    <t xml:space="preserve"> Руководитель Финансового управления - </t>
  </si>
  <si>
    <t>отдела учета, отчетности и контроля</t>
  </si>
  <si>
    <t>Л.М. Мильчакова</t>
  </si>
  <si>
    <t xml:space="preserve"> Ведущий  специалист отдела учета, отчетности</t>
  </si>
  <si>
    <t>и контроля финансового управления</t>
  </si>
  <si>
    <t xml:space="preserve"> администрации города Бородино </t>
  </si>
  <si>
    <t>МУНИЦИПАЛЬНАЯ ДОЛГОВАЯ КНИГА ГОРОДА БОРОДИНО на 01.01.2015 г.</t>
  </si>
  <si>
    <t>18500000           5000000       3000000     5000000  3000000                  3000000</t>
  </si>
  <si>
    <t>26.08.2015    08.08.2014      20.08.2014     01.09.2014  01.10.2014   22.12.2014</t>
  </si>
  <si>
    <t>П/п №  2865  п/п № 4387  п/п №  6884   п/п № 24803</t>
  </si>
  <si>
    <t>06.03.2014                        01.04.2014           05.05.2014       30.12.2014</t>
  </si>
  <si>
    <t>5000000         8500000       5000000       2000000</t>
  </si>
  <si>
    <t xml:space="preserve">18500000           5000000       3000000     5000000  3000000                  </t>
  </si>
  <si>
    <t xml:space="preserve">26.08.2015    08.08.2014      20.08.2014     01.09.2014  01.10.2014   </t>
  </si>
  <si>
    <t xml:space="preserve">П/п №  2865  п/п № 4387  п/п №  6884  </t>
  </si>
  <si>
    <t xml:space="preserve">5000000         8500000       5000000       </t>
  </si>
  <si>
    <t xml:space="preserve">начальник отдела учета, отчетности и </t>
  </si>
  <si>
    <t>контроля администрации города Бородино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</si>
</sst>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 applyAlignment="1">
      <alignment horizontal="justify"/>
    </xf>
    <xf numFmtId="0" fontId="3" fillId="0" borderId="0" xfId="1" applyFont="1"/>
    <xf numFmtId="0" fontId="2" fillId="0" borderId="0" xfId="1" applyFont="1"/>
    <xf numFmtId="0" fontId="2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164" fontId="4" fillId="0" borderId="1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7" xfId="1" applyBorder="1"/>
    <xf numFmtId="0" fontId="2" fillId="0" borderId="18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4" fontId="2" fillId="0" borderId="20" xfId="1" applyNumberFormat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  <xf numFmtId="0" fontId="1" fillId="0" borderId="23" xfId="1" applyBorder="1"/>
    <xf numFmtId="0" fontId="2" fillId="0" borderId="24" xfId="1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center" vertical="center" wrapText="1"/>
    </xf>
    <xf numFmtId="14" fontId="2" fillId="0" borderId="24" xfId="1" applyNumberFormat="1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164" fontId="4" fillId="0" borderId="28" xfId="1" applyNumberFormat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164" fontId="4" fillId="0" borderId="28" xfId="1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0" xfId="0" applyFont="1"/>
    <xf numFmtId="0" fontId="3" fillId="0" borderId="23" xfId="1" applyFont="1" applyBorder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" fillId="0" borderId="20" xfId="1" applyFont="1" applyBorder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9" xfId="1" applyFont="1" applyBorder="1" applyAlignment="1">
      <alignment horizontal="justify"/>
    </xf>
    <xf numFmtId="0" fontId="2" fillId="0" borderId="29" xfId="1" applyFont="1" applyBorder="1"/>
    <xf numFmtId="0" fontId="2" fillId="0" borderId="0" xfId="1" applyFont="1"/>
    <xf numFmtId="0" fontId="2" fillId="0" borderId="29" xfId="1" applyFont="1" applyBorder="1" applyAlignment="1">
      <alignment horizontal="center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4" fillId="0" borderId="12" xfId="1" applyFont="1" applyBorder="1" applyAlignment="1">
      <alignment horizontal="right" vertical="top" wrapText="1"/>
    </xf>
    <xf numFmtId="0" fontId="4" fillId="0" borderId="13" xfId="1" applyFont="1" applyBorder="1" applyAlignment="1">
      <alignment horizontal="right" vertical="top" wrapText="1"/>
    </xf>
    <xf numFmtId="0" fontId="4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4" fillId="0" borderId="9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right" vertical="top" wrapText="1"/>
    </xf>
    <xf numFmtId="0" fontId="4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right" vertical="top" wrapText="1"/>
    </xf>
    <xf numFmtId="0" fontId="4" fillId="0" borderId="27" xfId="1" applyFont="1" applyBorder="1" applyAlignment="1">
      <alignment horizontal="right" vertical="top" wrapText="1"/>
    </xf>
    <xf numFmtId="0" fontId="4" fillId="0" borderId="28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29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35"/>
  <sheetViews>
    <sheetView workbookViewId="0">
      <selection activeCell="A20" sqref="A20:N20"/>
    </sheetView>
  </sheetViews>
  <sheetFormatPr defaultRowHeight="15" x14ac:dyDescent="0.25"/>
  <sheetData>
    <row r="1" spans="1:14" ht="15.7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143">
        <v>23000000</v>
      </c>
      <c r="J3" s="143"/>
      <c r="K3" s="3" t="s">
        <v>2</v>
      </c>
      <c r="L3" s="3"/>
      <c r="M3" s="3"/>
      <c r="N3" s="2"/>
    </row>
    <row r="4" spans="1:14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143">
        <v>0</v>
      </c>
      <c r="J4" s="143"/>
      <c r="K4" s="3" t="s">
        <v>2</v>
      </c>
      <c r="L4" s="3"/>
      <c r="M4" s="3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164729447.78999999</v>
      </c>
      <c r="J5" s="144"/>
      <c r="K5" s="3" t="s">
        <v>2</v>
      </c>
      <c r="L5" s="1"/>
      <c r="M5" s="1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4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11"/>
      <c r="K21" s="12"/>
      <c r="L21" s="13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42.5" thickBot="1" x14ac:dyDescent="0.3">
      <c r="A24" s="20">
        <v>1</v>
      </c>
      <c r="B24" s="21">
        <v>41171</v>
      </c>
      <c r="C24" s="22" t="s">
        <v>38</v>
      </c>
      <c r="D24" s="22" t="s">
        <v>39</v>
      </c>
      <c r="E24" s="23" t="s">
        <v>40</v>
      </c>
      <c r="F24" s="24"/>
      <c r="G24" s="25" t="s">
        <v>41</v>
      </c>
      <c r="H24" s="26">
        <v>20000000</v>
      </c>
      <c r="I24" s="27">
        <v>41529</v>
      </c>
      <c r="J24" s="28" t="s">
        <v>42</v>
      </c>
      <c r="K24" s="29" t="s">
        <v>43</v>
      </c>
      <c r="L24" s="26" t="s">
        <v>44</v>
      </c>
      <c r="M24" s="30"/>
      <c r="N24" s="31">
        <v>0</v>
      </c>
    </row>
    <row r="25" spans="1:14" ht="142.5" thickBot="1" x14ac:dyDescent="0.3">
      <c r="A25" s="32">
        <v>2</v>
      </c>
      <c r="B25" s="33">
        <v>41516</v>
      </c>
      <c r="C25" s="32" t="s">
        <v>45</v>
      </c>
      <c r="D25" s="32" t="s">
        <v>46</v>
      </c>
      <c r="E25" s="23" t="s">
        <v>40</v>
      </c>
      <c r="F25" s="34"/>
      <c r="G25" s="35" t="s">
        <v>47</v>
      </c>
      <c r="H25" s="36">
        <v>25000000</v>
      </c>
      <c r="I25" s="37">
        <v>42242</v>
      </c>
      <c r="J25" s="35" t="s">
        <v>48</v>
      </c>
      <c r="K25" s="37">
        <v>41638</v>
      </c>
      <c r="L25" s="36">
        <v>6500000</v>
      </c>
      <c r="M25" s="36"/>
      <c r="N25" s="38">
        <v>18500000</v>
      </c>
    </row>
    <row r="26" spans="1:14" ht="16.5" thickBot="1" x14ac:dyDescent="0.3">
      <c r="A26" s="118" t="s">
        <v>36</v>
      </c>
      <c r="B26" s="119"/>
      <c r="C26" s="119"/>
      <c r="D26" s="119"/>
      <c r="E26" s="119"/>
      <c r="F26" s="119"/>
      <c r="G26" s="120"/>
      <c r="H26" s="15">
        <v>45000000</v>
      </c>
      <c r="I26" s="16"/>
      <c r="J26" s="17"/>
      <c r="K26" s="18"/>
      <c r="L26" s="15">
        <v>26500000</v>
      </c>
      <c r="M26" s="16"/>
      <c r="N26" s="19">
        <v>18500000</v>
      </c>
    </row>
    <row r="27" spans="1:14" ht="16.5" thickBot="1" x14ac:dyDescent="0.3">
      <c r="A27" s="121" t="s">
        <v>49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</row>
    <row r="28" spans="1:14" ht="15.75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6.5" thickBot="1" x14ac:dyDescent="0.3">
      <c r="A29" s="124" t="s">
        <v>36</v>
      </c>
      <c r="B29" s="125"/>
      <c r="C29" s="125"/>
      <c r="D29" s="125"/>
      <c r="E29" s="125"/>
      <c r="F29" s="125"/>
      <c r="G29" s="126"/>
      <c r="H29" s="41">
        <v>45000000</v>
      </c>
      <c r="I29" s="42"/>
      <c r="J29" s="42"/>
      <c r="K29" s="42"/>
      <c r="L29" s="41">
        <v>26500000</v>
      </c>
      <c r="M29" s="42"/>
      <c r="N29" s="43">
        <v>18500000</v>
      </c>
    </row>
    <row r="30" spans="1:14" ht="15.75" x14ac:dyDescent="0.25">
      <c r="A30" s="103" t="s">
        <v>50</v>
      </c>
      <c r="B30" s="103"/>
      <c r="C30" s="103"/>
      <c r="D30" s="103"/>
      <c r="E30" s="103"/>
      <c r="F30" s="103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104" t="s">
        <v>51</v>
      </c>
      <c r="B31" s="104"/>
      <c r="C31" s="104"/>
      <c r="D31" s="104"/>
      <c r="E31" s="104"/>
      <c r="F31" s="104"/>
      <c r="G31" s="3"/>
      <c r="H31" s="105"/>
      <c r="I31" s="105"/>
      <c r="J31" s="106" t="s">
        <v>52</v>
      </c>
      <c r="K31" s="106"/>
      <c r="L31" s="3"/>
      <c r="M31" s="3"/>
      <c r="N31" s="3"/>
    </row>
    <row r="32" spans="1:14" ht="15.75" x14ac:dyDescent="0.25">
      <c r="A32" s="1"/>
      <c r="B32" s="3"/>
      <c r="C32" s="3"/>
      <c r="D32" s="3"/>
      <c r="E32" s="3"/>
      <c r="F32" s="3"/>
      <c r="G32" s="3"/>
      <c r="H32" s="3"/>
      <c r="I32" s="3"/>
      <c r="J32" s="2" t="s">
        <v>53</v>
      </c>
      <c r="K32" s="3"/>
      <c r="L32" s="3"/>
      <c r="M32" s="3"/>
      <c r="N32" s="3"/>
    </row>
    <row r="33" spans="1:14" ht="15.75" x14ac:dyDescent="0.25">
      <c r="A33" s="107" t="s">
        <v>54</v>
      </c>
      <c r="B33" s="107"/>
      <c r="C33" s="107"/>
      <c r="D33" s="107"/>
      <c r="E33" s="107"/>
      <c r="F33" s="107"/>
      <c r="G33" s="3"/>
      <c r="H33" s="3"/>
      <c r="I33" s="3"/>
      <c r="J33" s="3"/>
      <c r="K33" s="3"/>
      <c r="L33" s="3"/>
      <c r="M33" s="3"/>
      <c r="N33" s="3"/>
    </row>
    <row r="34" spans="1:14" ht="15.75" x14ac:dyDescent="0.25">
      <c r="A34" s="107" t="s">
        <v>55</v>
      </c>
      <c r="B34" s="107"/>
      <c r="C34" s="107"/>
      <c r="D34" s="107"/>
      <c r="E34" s="107"/>
      <c r="F34" s="107"/>
      <c r="G34" s="107"/>
      <c r="H34" s="106"/>
      <c r="I34" s="106"/>
      <c r="J34" s="108" t="s">
        <v>56</v>
      </c>
      <c r="K34" s="108"/>
      <c r="L34" s="3"/>
      <c r="M34" s="3"/>
      <c r="N34" s="3"/>
    </row>
    <row r="35" spans="1:14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102" t="s">
        <v>53</v>
      </c>
      <c r="K35" s="102"/>
      <c r="L35" s="3"/>
      <c r="M35" s="3"/>
      <c r="N35" s="3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9:G29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6:G26"/>
    <mergeCell ref="A27:N27"/>
    <mergeCell ref="J35:K35"/>
    <mergeCell ref="A30:F30"/>
    <mergeCell ref="A31:F31"/>
    <mergeCell ref="H31:I31"/>
    <mergeCell ref="J31:K31"/>
    <mergeCell ref="A33:F33"/>
    <mergeCell ref="A34:G34"/>
    <mergeCell ref="H34:I34"/>
    <mergeCell ref="J34:K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sqref="A1:N42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4.42578125" customWidth="1"/>
    <col min="14" max="14" width="13.5703125" customWidth="1"/>
  </cols>
  <sheetData>
    <row r="1" spans="1:14" ht="15.75" x14ac:dyDescent="0.25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8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81" t="s">
        <v>58</v>
      </c>
      <c r="B3" s="81"/>
      <c r="C3" s="81"/>
      <c r="D3" s="81"/>
      <c r="E3" s="81"/>
      <c r="F3" s="81"/>
      <c r="G3" s="81"/>
      <c r="H3" s="81"/>
      <c r="I3" s="143">
        <v>22700000</v>
      </c>
      <c r="J3" s="143"/>
      <c r="K3" s="81" t="s">
        <v>2</v>
      </c>
      <c r="L3" s="81"/>
      <c r="M3" s="81"/>
      <c r="N3" s="2"/>
    </row>
    <row r="4" spans="1:14" ht="15.75" x14ac:dyDescent="0.25">
      <c r="A4" s="81" t="s">
        <v>3</v>
      </c>
      <c r="B4" s="81"/>
      <c r="C4" s="81"/>
      <c r="D4" s="81"/>
      <c r="E4" s="81"/>
      <c r="F4" s="81"/>
      <c r="G4" s="81"/>
      <c r="H4" s="81"/>
      <c r="I4" s="143">
        <v>0</v>
      </c>
      <c r="J4" s="143"/>
      <c r="K4" s="81" t="s">
        <v>2</v>
      </c>
      <c r="L4" s="81"/>
      <c r="M4" s="81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81" t="s">
        <v>2</v>
      </c>
      <c r="L5" s="80"/>
      <c r="M5" s="80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83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85"/>
      <c r="K21" s="12"/>
      <c r="L21" s="82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84" t="s">
        <v>40</v>
      </c>
      <c r="F24" s="34"/>
      <c r="G24" s="35" t="s">
        <v>47</v>
      </c>
      <c r="H24" s="36" t="s">
        <v>85</v>
      </c>
      <c r="I24" s="37" t="s">
        <v>86</v>
      </c>
      <c r="J24" s="35" t="s">
        <v>70</v>
      </c>
      <c r="K24" s="37" t="s">
        <v>71</v>
      </c>
      <c r="L24" s="36" t="s">
        <v>72</v>
      </c>
      <c r="M24" s="36"/>
      <c r="N24" s="38">
        <v>13000000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31500000</v>
      </c>
      <c r="I25" s="16"/>
      <c r="J25" s="17"/>
      <c r="K25" s="18"/>
      <c r="L25" s="15">
        <v>18500000</v>
      </c>
      <c r="M25" s="16"/>
      <c r="N25" s="19">
        <v>13000000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31500000</v>
      </c>
      <c r="I28" s="42"/>
      <c r="J28" s="42"/>
      <c r="K28" s="42"/>
      <c r="L28" s="41">
        <v>18500000</v>
      </c>
      <c r="M28" s="42"/>
      <c r="N28" s="43">
        <v>13000000</v>
      </c>
    </row>
    <row r="29" spans="1:14" ht="15.75" x14ac:dyDescent="0.25">
      <c r="A29" s="103" t="s">
        <v>73</v>
      </c>
      <c r="B29" s="103"/>
      <c r="C29" s="103"/>
      <c r="D29" s="103"/>
      <c r="E29" s="103"/>
      <c r="F29" s="103"/>
      <c r="G29" s="81"/>
      <c r="H29" s="81"/>
      <c r="I29" s="81"/>
      <c r="J29" s="81"/>
      <c r="K29" s="81"/>
      <c r="L29" s="81"/>
      <c r="M29" s="81"/>
      <c r="N29" s="81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81"/>
      <c r="H30" s="105"/>
      <c r="I30" s="105"/>
      <c r="J30" s="106" t="s">
        <v>74</v>
      </c>
      <c r="K30" s="106"/>
      <c r="L30" s="81"/>
      <c r="M30" s="81"/>
      <c r="N30" s="81"/>
    </row>
    <row r="31" spans="1:14" ht="15.75" x14ac:dyDescent="0.25">
      <c r="A31" s="80"/>
      <c r="B31" s="81"/>
      <c r="C31" s="81"/>
      <c r="D31" s="81"/>
      <c r="E31" s="81"/>
      <c r="F31" s="81"/>
      <c r="G31" s="81"/>
      <c r="H31" s="81"/>
      <c r="I31" s="81"/>
      <c r="J31" s="2" t="s">
        <v>53</v>
      </c>
      <c r="K31" s="81"/>
      <c r="L31" s="81"/>
      <c r="M31" s="81"/>
      <c r="N31" s="81"/>
    </row>
    <row r="32" spans="1:14" ht="15.75" x14ac:dyDescent="0.25">
      <c r="A32" s="107" t="s">
        <v>87</v>
      </c>
      <c r="B32" s="107"/>
      <c r="C32" s="107"/>
      <c r="D32" s="107"/>
      <c r="E32" s="107"/>
      <c r="F32" s="107"/>
      <c r="G32" s="81"/>
      <c r="H32" s="81"/>
      <c r="I32" s="81"/>
      <c r="J32" s="81"/>
      <c r="K32" s="81"/>
      <c r="L32" s="81"/>
      <c r="M32" s="81"/>
      <c r="N32" s="81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46" t="s">
        <v>76</v>
      </c>
      <c r="K33" s="146"/>
      <c r="L33" s="81"/>
      <c r="M33" s="81"/>
      <c r="N33" s="81"/>
    </row>
    <row r="34" spans="1:14" ht="15.75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102" t="s">
        <v>53</v>
      </c>
      <c r="K34" s="102"/>
      <c r="L34" s="81"/>
      <c r="M34" s="81"/>
      <c r="N34" s="81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0.7" right="0.7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zoomScale="60" zoomScaleNormal="100" workbookViewId="0">
      <selection sqref="A1:N34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5.85546875" customWidth="1"/>
    <col min="9" max="9" width="14.28515625" customWidth="1"/>
    <col min="11" max="11" width="11.28515625" customWidth="1"/>
    <col min="12" max="12" width="14.42578125" customWidth="1"/>
    <col min="14" max="14" width="15.28515625" customWidth="1"/>
  </cols>
  <sheetData>
    <row r="1" spans="1:14" ht="15.75" x14ac:dyDescent="0.25">
      <c r="A1" s="142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8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88" t="s">
        <v>58</v>
      </c>
      <c r="B3" s="88"/>
      <c r="C3" s="88"/>
      <c r="D3" s="88"/>
      <c r="E3" s="88"/>
      <c r="F3" s="88"/>
      <c r="G3" s="88"/>
      <c r="H3" s="88"/>
      <c r="I3" s="143">
        <v>22700000</v>
      </c>
      <c r="J3" s="143"/>
      <c r="K3" s="88" t="s">
        <v>2</v>
      </c>
      <c r="L3" s="88"/>
      <c r="M3" s="88"/>
      <c r="N3" s="2"/>
    </row>
    <row r="4" spans="1:14" ht="15.75" x14ac:dyDescent="0.25">
      <c r="A4" s="88" t="s">
        <v>3</v>
      </c>
      <c r="B4" s="88"/>
      <c r="C4" s="88"/>
      <c r="D4" s="88"/>
      <c r="E4" s="88"/>
      <c r="F4" s="88"/>
      <c r="G4" s="88"/>
      <c r="H4" s="88"/>
      <c r="I4" s="143">
        <v>0</v>
      </c>
      <c r="J4" s="143"/>
      <c r="K4" s="88" t="s">
        <v>2</v>
      </c>
      <c r="L4" s="88"/>
      <c r="M4" s="88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88" t="s">
        <v>2</v>
      </c>
      <c r="L5" s="87"/>
      <c r="M5" s="87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21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21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21" ht="16.5" thickBot="1" x14ac:dyDescent="0.3">
      <c r="A19" s="90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  <c r="U19" s="93"/>
    </row>
    <row r="20" spans="1:21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21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92"/>
      <c r="K21" s="12"/>
      <c r="L21" s="89"/>
      <c r="M21" s="9"/>
      <c r="N21" s="14"/>
    </row>
    <row r="22" spans="1:21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21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21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91" t="s">
        <v>40</v>
      </c>
      <c r="F24" s="94"/>
      <c r="G24" s="35" t="s">
        <v>47</v>
      </c>
      <c r="H24" s="36" t="s">
        <v>89</v>
      </c>
      <c r="I24" s="37" t="s">
        <v>90</v>
      </c>
      <c r="J24" s="35" t="s">
        <v>70</v>
      </c>
      <c r="K24" s="37" t="s">
        <v>71</v>
      </c>
      <c r="L24" s="36" t="s">
        <v>72</v>
      </c>
      <c r="M24" s="36"/>
      <c r="N24" s="38">
        <v>16000000</v>
      </c>
    </row>
    <row r="25" spans="1:21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34500000</v>
      </c>
      <c r="I25" s="16"/>
      <c r="J25" s="17"/>
      <c r="K25" s="18"/>
      <c r="L25" s="15">
        <v>18500000</v>
      </c>
      <c r="M25" s="16"/>
      <c r="N25" s="19">
        <v>16000000</v>
      </c>
    </row>
    <row r="26" spans="1:21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21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21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34500000</v>
      </c>
      <c r="I28" s="42"/>
      <c r="J28" s="42"/>
      <c r="K28" s="42"/>
      <c r="L28" s="41">
        <v>18500000</v>
      </c>
      <c r="M28" s="42"/>
      <c r="N28" s="43">
        <v>16000000</v>
      </c>
    </row>
    <row r="29" spans="1:21" ht="15.75" x14ac:dyDescent="0.25">
      <c r="A29" s="103" t="s">
        <v>73</v>
      </c>
      <c r="B29" s="103"/>
      <c r="C29" s="103"/>
      <c r="D29" s="103"/>
      <c r="E29" s="103"/>
      <c r="F29" s="103"/>
      <c r="G29" s="88"/>
      <c r="H29" s="88"/>
      <c r="I29" s="88"/>
      <c r="J29" s="88"/>
      <c r="K29" s="88"/>
      <c r="L29" s="88"/>
      <c r="M29" s="88"/>
      <c r="N29" s="88"/>
    </row>
    <row r="30" spans="1:21" ht="15.75" x14ac:dyDescent="0.25">
      <c r="A30" s="104" t="s">
        <v>51</v>
      </c>
      <c r="B30" s="104"/>
      <c r="C30" s="104"/>
      <c r="D30" s="104"/>
      <c r="E30" s="104"/>
      <c r="F30" s="104"/>
      <c r="G30" s="88"/>
      <c r="H30" s="105"/>
      <c r="I30" s="105"/>
      <c r="J30" s="106" t="s">
        <v>74</v>
      </c>
      <c r="K30" s="106"/>
      <c r="L30" s="88"/>
      <c r="M30" s="88"/>
      <c r="N30" s="88"/>
    </row>
    <row r="31" spans="1:21" ht="15.75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2" t="s">
        <v>53</v>
      </c>
      <c r="K31" s="88"/>
      <c r="L31" s="88"/>
      <c r="M31" s="88"/>
      <c r="N31" s="88"/>
    </row>
    <row r="32" spans="1:21" ht="15.75" x14ac:dyDescent="0.25">
      <c r="A32" s="107" t="s">
        <v>87</v>
      </c>
      <c r="B32" s="107"/>
      <c r="C32" s="107"/>
      <c r="D32" s="107"/>
      <c r="E32" s="107"/>
      <c r="F32" s="107"/>
      <c r="G32" s="88"/>
      <c r="H32" s="88"/>
      <c r="I32" s="88"/>
      <c r="J32" s="88"/>
      <c r="K32" s="88"/>
      <c r="L32" s="88"/>
      <c r="M32" s="88"/>
      <c r="N32" s="88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46" t="s">
        <v>76</v>
      </c>
      <c r="K33" s="146"/>
      <c r="L33" s="88"/>
      <c r="M33" s="88"/>
      <c r="N33" s="88"/>
    </row>
    <row r="34" spans="1:14" ht="15.75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102" t="s">
        <v>53</v>
      </c>
      <c r="K34" s="102"/>
      <c r="L34" s="88"/>
      <c r="M34" s="88"/>
      <c r="N34" s="88"/>
    </row>
  </sheetData>
  <mergeCells count="37"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6" workbookViewId="0">
      <selection activeCell="L5" sqref="L5"/>
    </sheetView>
  </sheetViews>
  <sheetFormatPr defaultRowHeight="15" x14ac:dyDescent="0.25"/>
  <cols>
    <col min="2" max="2" width="13.7109375" customWidth="1"/>
    <col min="8" max="8" width="12.42578125" customWidth="1"/>
    <col min="12" max="12" width="13.5703125" customWidth="1"/>
    <col min="14" max="14" width="13.85546875" customWidth="1"/>
  </cols>
  <sheetData>
    <row r="1" spans="1:14" ht="15.75" x14ac:dyDescent="0.25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8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88" t="s">
        <v>58</v>
      </c>
      <c r="B3" s="88"/>
      <c r="C3" s="88"/>
      <c r="D3" s="88"/>
      <c r="E3" s="88"/>
      <c r="F3" s="88"/>
      <c r="G3" s="88"/>
      <c r="H3" s="88"/>
      <c r="I3" s="143">
        <v>22200000</v>
      </c>
      <c r="J3" s="143"/>
      <c r="K3" s="88" t="s">
        <v>2</v>
      </c>
      <c r="L3" s="88"/>
      <c r="M3" s="88"/>
      <c r="N3" s="2"/>
    </row>
    <row r="4" spans="1:14" ht="15.75" x14ac:dyDescent="0.25">
      <c r="A4" s="88" t="s">
        <v>3</v>
      </c>
      <c r="B4" s="88"/>
      <c r="C4" s="88"/>
      <c r="D4" s="88"/>
      <c r="E4" s="88"/>
      <c r="F4" s="88"/>
      <c r="G4" s="88"/>
      <c r="H4" s="88"/>
      <c r="I4" s="143">
        <v>0</v>
      </c>
      <c r="J4" s="143"/>
      <c r="K4" s="88" t="s">
        <v>2</v>
      </c>
      <c r="L4" s="88"/>
      <c r="M4" s="88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88" t="s">
        <v>2</v>
      </c>
      <c r="L5" s="87"/>
      <c r="M5" s="87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90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92"/>
      <c r="K21" s="12"/>
      <c r="L21" s="89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58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91" t="s">
        <v>40</v>
      </c>
      <c r="F24" s="94"/>
      <c r="G24" s="35" t="s">
        <v>47</v>
      </c>
      <c r="H24" s="36" t="s">
        <v>104</v>
      </c>
      <c r="I24" s="37" t="s">
        <v>105</v>
      </c>
      <c r="J24" s="35" t="s">
        <v>106</v>
      </c>
      <c r="K24" s="37" t="s">
        <v>102</v>
      </c>
      <c r="L24" s="36" t="s">
        <v>107</v>
      </c>
      <c r="M24" s="36"/>
      <c r="N24" s="38">
        <v>17000000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34500000</v>
      </c>
      <c r="I25" s="16"/>
      <c r="J25" s="17"/>
      <c r="K25" s="18"/>
      <c r="L25" s="15">
        <v>18500000</v>
      </c>
      <c r="M25" s="16"/>
      <c r="N25" s="19">
        <v>16000000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34500000</v>
      </c>
      <c r="I28" s="42"/>
      <c r="J28" s="42"/>
      <c r="K28" s="42"/>
      <c r="L28" s="41">
        <v>18500000</v>
      </c>
      <c r="M28" s="42"/>
      <c r="N28" s="43">
        <v>16000000</v>
      </c>
    </row>
    <row r="29" spans="1:14" ht="15.75" x14ac:dyDescent="0.25">
      <c r="A29" s="103" t="s">
        <v>92</v>
      </c>
      <c r="B29" s="103"/>
      <c r="C29" s="103"/>
      <c r="D29" s="103"/>
      <c r="E29" s="103"/>
      <c r="F29" s="103"/>
      <c r="G29" s="88"/>
      <c r="H29" s="88"/>
      <c r="I29" s="88"/>
      <c r="J29" s="88"/>
      <c r="K29" s="88"/>
      <c r="L29" s="88"/>
      <c r="M29" s="88"/>
      <c r="N29" s="88"/>
    </row>
    <row r="30" spans="1:14" ht="15.75" x14ac:dyDescent="0.25">
      <c r="A30" s="147" t="s">
        <v>93</v>
      </c>
      <c r="B30" s="147"/>
      <c r="C30" s="147"/>
      <c r="D30" s="147"/>
      <c r="E30" s="86"/>
      <c r="F30" s="86"/>
      <c r="G30" s="88"/>
      <c r="H30" s="88"/>
      <c r="I30" s="88"/>
      <c r="J30" s="88"/>
      <c r="K30" s="88"/>
      <c r="L30" s="88"/>
      <c r="M30" s="88"/>
      <c r="N30" s="88"/>
    </row>
    <row r="31" spans="1:14" ht="15.75" x14ac:dyDescent="0.25">
      <c r="A31" s="104" t="s">
        <v>51</v>
      </c>
      <c r="B31" s="104"/>
      <c r="C31" s="104"/>
      <c r="D31" s="104"/>
      <c r="E31" s="104"/>
      <c r="F31" s="104"/>
      <c r="G31" s="88"/>
      <c r="H31" s="105"/>
      <c r="I31" s="105"/>
      <c r="J31" s="106" t="s">
        <v>94</v>
      </c>
      <c r="K31" s="106"/>
      <c r="L31" s="88"/>
      <c r="M31" s="88"/>
      <c r="N31" s="88"/>
    </row>
    <row r="32" spans="1:14" ht="15.75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2" t="s">
        <v>53</v>
      </c>
      <c r="K32" s="88"/>
      <c r="L32" s="88"/>
      <c r="M32" s="88"/>
      <c r="N32" s="88"/>
    </row>
    <row r="33" spans="1:14" ht="15.75" x14ac:dyDescent="0.25">
      <c r="A33" s="107" t="s">
        <v>95</v>
      </c>
      <c r="B33" s="107"/>
      <c r="C33" s="107"/>
      <c r="D33" s="107"/>
      <c r="E33" s="107"/>
      <c r="F33" s="107"/>
      <c r="G33" s="88"/>
      <c r="H33" s="88"/>
      <c r="I33" s="88"/>
      <c r="J33" s="88"/>
      <c r="K33" s="88"/>
      <c r="L33" s="88"/>
      <c r="M33" s="88"/>
      <c r="N33" s="88"/>
    </row>
    <row r="34" spans="1:14" ht="15.75" x14ac:dyDescent="0.25">
      <c r="A34" s="148" t="s">
        <v>96</v>
      </c>
      <c r="B34" s="148"/>
      <c r="C34" s="148"/>
      <c r="D34" s="148"/>
      <c r="E34" s="148"/>
      <c r="F34" s="88"/>
      <c r="G34" s="88"/>
      <c r="H34" s="88"/>
      <c r="I34" s="88"/>
      <c r="J34" s="88"/>
      <c r="K34" s="88"/>
      <c r="L34" s="88"/>
      <c r="M34" s="88"/>
      <c r="N34" s="88"/>
    </row>
    <row r="35" spans="1:14" ht="15.75" x14ac:dyDescent="0.25">
      <c r="A35" s="107" t="s">
        <v>97</v>
      </c>
      <c r="B35" s="107"/>
      <c r="C35" s="107"/>
      <c r="D35" s="107"/>
      <c r="E35" s="107"/>
      <c r="F35" s="107"/>
      <c r="G35" s="107"/>
      <c r="H35" s="106"/>
      <c r="I35" s="106"/>
      <c r="J35" s="146" t="s">
        <v>76</v>
      </c>
      <c r="K35" s="146"/>
      <c r="L35" s="88"/>
      <c r="M35" s="88"/>
      <c r="N35" s="88"/>
    </row>
    <row r="36" spans="1:14" ht="15.75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102" t="s">
        <v>53</v>
      </c>
      <c r="K36" s="102"/>
      <c r="L36" s="88"/>
      <c r="M36" s="88"/>
      <c r="N36" s="88"/>
    </row>
  </sheetData>
  <mergeCells count="39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6:K36"/>
    <mergeCell ref="A30:D30"/>
    <mergeCell ref="A34:E34"/>
    <mergeCell ref="A29:F29"/>
    <mergeCell ref="A31:F31"/>
    <mergeCell ref="H31:I31"/>
    <mergeCell ref="J31:K31"/>
    <mergeCell ref="A33:F33"/>
    <mergeCell ref="A35:G35"/>
    <mergeCell ref="H35:I35"/>
    <mergeCell ref="J35:K35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2" workbookViewId="0">
      <selection activeCell="A33" sqref="A33:F33"/>
    </sheetView>
  </sheetViews>
  <sheetFormatPr defaultRowHeight="15" x14ac:dyDescent="0.25"/>
  <cols>
    <col min="2" max="2" width="12" customWidth="1"/>
    <col min="8" max="8" width="13.42578125" customWidth="1"/>
    <col min="12" max="12" width="13.7109375" customWidth="1"/>
    <col min="14" max="14" width="15.42578125" customWidth="1"/>
  </cols>
  <sheetData>
    <row r="1" spans="1:14" ht="15.75" x14ac:dyDescent="0.25">
      <c r="A1" s="142" t="s">
        <v>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9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97" t="s">
        <v>58</v>
      </c>
      <c r="B3" s="97"/>
      <c r="C3" s="97"/>
      <c r="D3" s="97"/>
      <c r="E3" s="97"/>
      <c r="F3" s="97"/>
      <c r="G3" s="97"/>
      <c r="H3" s="97"/>
      <c r="I3" s="143">
        <v>22200000</v>
      </c>
      <c r="J3" s="143"/>
      <c r="K3" s="97" t="s">
        <v>2</v>
      </c>
      <c r="L3" s="97"/>
      <c r="M3" s="97"/>
      <c r="N3" s="2"/>
    </row>
    <row r="4" spans="1:14" ht="15.75" x14ac:dyDescent="0.25">
      <c r="A4" s="97" t="s">
        <v>3</v>
      </c>
      <c r="B4" s="97"/>
      <c r="C4" s="97"/>
      <c r="D4" s="97"/>
      <c r="E4" s="97"/>
      <c r="F4" s="97"/>
      <c r="G4" s="97"/>
      <c r="H4" s="97"/>
      <c r="I4" s="143">
        <v>0</v>
      </c>
      <c r="J4" s="143"/>
      <c r="K4" s="97" t="s">
        <v>2</v>
      </c>
      <c r="L4" s="97"/>
      <c r="M4" s="97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192602198.09</v>
      </c>
      <c r="J5" s="144"/>
      <c r="K5" s="97" t="s">
        <v>2</v>
      </c>
      <c r="L5" s="96"/>
      <c r="M5" s="96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99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101"/>
      <c r="K21" s="12"/>
      <c r="L21" s="98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9.7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100" t="s">
        <v>40</v>
      </c>
      <c r="F24" s="94"/>
      <c r="G24" s="35" t="s">
        <v>47</v>
      </c>
      <c r="H24" s="36" t="s">
        <v>99</v>
      </c>
      <c r="I24" s="37" t="s">
        <v>100</v>
      </c>
      <c r="J24" s="35" t="s">
        <v>101</v>
      </c>
      <c r="K24" s="37" t="s">
        <v>102</v>
      </c>
      <c r="L24" s="36" t="s">
        <v>103</v>
      </c>
      <c r="M24" s="36"/>
      <c r="N24" s="38">
        <v>17000000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37500000</v>
      </c>
      <c r="I25" s="16"/>
      <c r="J25" s="17"/>
      <c r="K25" s="18"/>
      <c r="L25" s="15">
        <v>20500000</v>
      </c>
      <c r="M25" s="16"/>
      <c r="N25" s="19">
        <v>17000000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37500000</v>
      </c>
      <c r="I28" s="42"/>
      <c r="J28" s="42"/>
      <c r="K28" s="42"/>
      <c r="L28" s="41">
        <v>20500000</v>
      </c>
      <c r="M28" s="42"/>
      <c r="N28" s="43">
        <v>17000000</v>
      </c>
    </row>
    <row r="29" spans="1:14" ht="15.75" x14ac:dyDescent="0.25">
      <c r="A29" s="103" t="s">
        <v>92</v>
      </c>
      <c r="B29" s="103"/>
      <c r="C29" s="103"/>
      <c r="D29" s="103"/>
      <c r="E29" s="103"/>
      <c r="F29" s="103"/>
      <c r="G29" s="97"/>
      <c r="H29" s="97"/>
      <c r="I29" s="97"/>
      <c r="J29" s="97"/>
      <c r="K29" s="97"/>
      <c r="L29" s="97"/>
      <c r="M29" s="97"/>
      <c r="N29" s="97"/>
    </row>
    <row r="30" spans="1:14" ht="15.75" x14ac:dyDescent="0.25">
      <c r="A30" s="147" t="s">
        <v>108</v>
      </c>
      <c r="B30" s="147"/>
      <c r="C30" s="147"/>
      <c r="D30" s="147"/>
      <c r="E30" s="95"/>
      <c r="F30" s="95"/>
      <c r="G30" s="97"/>
      <c r="H30" s="97"/>
      <c r="I30" s="97"/>
      <c r="J30" s="97"/>
      <c r="K30" s="97"/>
      <c r="L30" s="97"/>
      <c r="M30" s="97"/>
      <c r="N30" s="97"/>
    </row>
    <row r="31" spans="1:14" ht="15.75" x14ac:dyDescent="0.25">
      <c r="A31" s="104" t="s">
        <v>109</v>
      </c>
      <c r="B31" s="104"/>
      <c r="C31" s="104"/>
      <c r="D31" s="104"/>
      <c r="E31" s="104"/>
      <c r="F31" s="104"/>
      <c r="G31" s="97"/>
      <c r="H31" s="105"/>
      <c r="I31" s="105"/>
      <c r="J31" s="106" t="s">
        <v>94</v>
      </c>
      <c r="K31" s="106"/>
      <c r="L31" s="97"/>
      <c r="M31" s="97"/>
      <c r="N31" s="97"/>
    </row>
    <row r="32" spans="1:14" ht="15.75" x14ac:dyDescent="0.25">
      <c r="A32" s="96"/>
      <c r="B32" s="97"/>
      <c r="C32" s="97"/>
      <c r="D32" s="97"/>
      <c r="E32" s="97"/>
      <c r="F32" s="97"/>
      <c r="G32" s="97"/>
      <c r="H32" s="97"/>
      <c r="I32" s="97"/>
      <c r="J32" s="2" t="s">
        <v>53</v>
      </c>
      <c r="K32" s="97"/>
      <c r="L32" s="97"/>
      <c r="M32" s="97"/>
      <c r="N32" s="97"/>
    </row>
    <row r="33" spans="1:14" ht="15.75" x14ac:dyDescent="0.25">
      <c r="A33" s="107" t="s">
        <v>95</v>
      </c>
      <c r="B33" s="107"/>
      <c r="C33" s="107"/>
      <c r="D33" s="107"/>
      <c r="E33" s="107"/>
      <c r="F33" s="107"/>
      <c r="G33" s="97"/>
      <c r="H33" s="97"/>
      <c r="I33" s="97"/>
      <c r="J33" s="97"/>
      <c r="K33" s="97"/>
      <c r="L33" s="97"/>
      <c r="M33" s="97"/>
      <c r="N33" s="97"/>
    </row>
    <row r="34" spans="1:14" ht="15.75" x14ac:dyDescent="0.25">
      <c r="A34" s="148" t="s">
        <v>96</v>
      </c>
      <c r="B34" s="148"/>
      <c r="C34" s="148"/>
      <c r="D34" s="148"/>
      <c r="E34" s="148"/>
      <c r="F34" s="97"/>
      <c r="G34" s="97"/>
      <c r="H34" s="97"/>
      <c r="I34" s="97"/>
      <c r="J34" s="97"/>
      <c r="K34" s="97"/>
      <c r="L34" s="97"/>
      <c r="M34" s="97"/>
      <c r="N34" s="97"/>
    </row>
    <row r="35" spans="1:14" ht="15.75" x14ac:dyDescent="0.25">
      <c r="A35" s="107" t="s">
        <v>97</v>
      </c>
      <c r="B35" s="107"/>
      <c r="C35" s="107"/>
      <c r="D35" s="107"/>
      <c r="E35" s="107"/>
      <c r="F35" s="107"/>
      <c r="G35" s="107"/>
      <c r="H35" s="106"/>
      <c r="I35" s="106"/>
      <c r="J35" s="146" t="s">
        <v>76</v>
      </c>
      <c r="K35" s="146"/>
      <c r="L35" s="97"/>
      <c r="M35" s="97"/>
      <c r="N35" s="97"/>
    </row>
    <row r="36" spans="1:14" ht="15.75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102" t="s">
        <v>53</v>
      </c>
      <c r="K36" s="102"/>
      <c r="L36" s="97"/>
      <c r="M36" s="97"/>
      <c r="N36" s="97"/>
    </row>
  </sheetData>
  <mergeCells count="39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33:F33"/>
    <mergeCell ref="A20:N20"/>
    <mergeCell ref="A22:G22"/>
    <mergeCell ref="A23:N23"/>
    <mergeCell ref="A25:G25"/>
    <mergeCell ref="A26:N26"/>
    <mergeCell ref="A28:G28"/>
    <mergeCell ref="A29:F29"/>
    <mergeCell ref="A30:D30"/>
    <mergeCell ref="A31:F31"/>
    <mergeCell ref="H31:I31"/>
    <mergeCell ref="J31:K31"/>
    <mergeCell ref="A34:E34"/>
    <mergeCell ref="A35:G35"/>
    <mergeCell ref="H35:I35"/>
    <mergeCell ref="J35:K35"/>
    <mergeCell ref="J36:K36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4"/>
  <sheetViews>
    <sheetView zoomScaleNormal="100" workbookViewId="0">
      <selection sqref="A1:N34"/>
    </sheetView>
  </sheetViews>
  <sheetFormatPr defaultRowHeight="15" x14ac:dyDescent="0.25"/>
  <cols>
    <col min="1" max="1" width="4.7109375" customWidth="1"/>
    <col min="2" max="2" width="11.7109375" customWidth="1"/>
    <col min="3" max="3" width="11.5703125" customWidth="1"/>
    <col min="4" max="4" width="13.140625" customWidth="1"/>
    <col min="5" max="5" width="15.42578125" customWidth="1"/>
    <col min="6" max="6" width="12.5703125" customWidth="1"/>
    <col min="8" max="8" width="13.28515625" customWidth="1"/>
    <col min="9" max="9" width="12.7109375" customWidth="1"/>
    <col min="11" max="11" width="11" customWidth="1"/>
    <col min="12" max="12" width="12.5703125" customWidth="1"/>
    <col min="13" max="13" width="11" customWidth="1"/>
    <col min="14" max="14" width="15.7109375" customWidth="1"/>
  </cols>
  <sheetData>
    <row r="1" spans="1:14" ht="15.75" x14ac:dyDescent="0.2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 t="s">
        <v>58</v>
      </c>
      <c r="B3" s="3"/>
      <c r="C3" s="3"/>
      <c r="D3" s="3"/>
      <c r="E3" s="3"/>
      <c r="F3" s="3"/>
      <c r="G3" s="3"/>
      <c r="H3" s="3"/>
      <c r="I3" s="143">
        <v>23000000</v>
      </c>
      <c r="J3" s="143"/>
      <c r="K3" s="3" t="s">
        <v>2</v>
      </c>
      <c r="L3" s="3"/>
      <c r="M3" s="3"/>
      <c r="N3" s="2"/>
    </row>
    <row r="4" spans="1:14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143">
        <v>0</v>
      </c>
      <c r="J4" s="143"/>
      <c r="K4" s="3" t="s">
        <v>2</v>
      </c>
      <c r="L4" s="3"/>
      <c r="M4" s="3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184023196.28</v>
      </c>
      <c r="J5" s="144"/>
      <c r="K5" s="3" t="s">
        <v>2</v>
      </c>
      <c r="L5" s="1"/>
      <c r="M5" s="1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4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11"/>
      <c r="K21" s="12"/>
      <c r="L21" s="13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26.7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23" t="s">
        <v>40</v>
      </c>
      <c r="F24" s="34"/>
      <c r="G24" s="35" t="s">
        <v>47</v>
      </c>
      <c r="H24" s="36">
        <v>18500000</v>
      </c>
      <c r="I24" s="37">
        <v>42242</v>
      </c>
      <c r="J24" s="35"/>
      <c r="K24" s="37"/>
      <c r="L24" s="36"/>
      <c r="M24" s="36"/>
      <c r="N24" s="38">
        <v>18500000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/>
      <c r="M25" s="16"/>
      <c r="N25" s="19">
        <v>18500000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/>
      <c r="M28" s="42"/>
      <c r="N28" s="43">
        <v>18500000</v>
      </c>
    </row>
    <row r="29" spans="1:14" ht="15.75" x14ac:dyDescent="0.25">
      <c r="A29" s="103" t="s">
        <v>50</v>
      </c>
      <c r="B29" s="103"/>
      <c r="C29" s="103"/>
      <c r="D29" s="103"/>
      <c r="E29" s="103"/>
      <c r="F29" s="103"/>
      <c r="G29" s="3"/>
      <c r="H29" s="3"/>
      <c r="I29" s="3"/>
      <c r="J29" s="3"/>
      <c r="K29" s="3"/>
      <c r="L29" s="3"/>
      <c r="M29" s="3"/>
      <c r="N29" s="3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3"/>
      <c r="H30" s="105"/>
      <c r="I30" s="105"/>
      <c r="J30" s="106" t="s">
        <v>52</v>
      </c>
      <c r="K30" s="106"/>
      <c r="L30" s="3"/>
      <c r="M30" s="3"/>
      <c r="N30" s="3"/>
    </row>
    <row r="31" spans="1:14" ht="15.75" x14ac:dyDescent="0.25">
      <c r="A31" s="1"/>
      <c r="B31" s="3"/>
      <c r="C31" s="3"/>
      <c r="D31" s="3"/>
      <c r="E31" s="3"/>
      <c r="F31" s="3"/>
      <c r="G31" s="3"/>
      <c r="H31" s="3"/>
      <c r="I31" s="3"/>
      <c r="J31" s="2" t="s">
        <v>53</v>
      </c>
      <c r="K31" s="3"/>
      <c r="L31" s="3"/>
      <c r="M31" s="3"/>
      <c r="N31" s="3"/>
    </row>
    <row r="32" spans="1:14" ht="15.75" x14ac:dyDescent="0.25">
      <c r="A32" s="107" t="s">
        <v>54</v>
      </c>
      <c r="B32" s="107"/>
      <c r="C32" s="107"/>
      <c r="D32" s="107"/>
      <c r="E32" s="107"/>
      <c r="F32" s="107"/>
      <c r="G32" s="3"/>
      <c r="H32" s="3"/>
      <c r="I32" s="3"/>
      <c r="J32" s="3"/>
      <c r="K32" s="3"/>
      <c r="L32" s="3"/>
      <c r="M32" s="3"/>
      <c r="N32" s="3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08" t="s">
        <v>56</v>
      </c>
      <c r="K33" s="108"/>
      <c r="L33" s="3"/>
      <c r="M33" s="3"/>
      <c r="N33" s="3"/>
    </row>
    <row r="34" spans="1:14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102" t="s">
        <v>53</v>
      </c>
      <c r="K34" s="102"/>
      <c r="L34" s="3"/>
      <c r="M34" s="3"/>
      <c r="N34" s="3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1.1023622047244095" right="0.70866141732283472" top="0.74803149606299213" bottom="0.74803149606299213" header="0" footer="0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34"/>
  <sheetViews>
    <sheetView topLeftCell="A7" workbookViewId="0">
      <selection sqref="A1:N79"/>
    </sheetView>
  </sheetViews>
  <sheetFormatPr defaultRowHeight="15" x14ac:dyDescent="0.25"/>
  <cols>
    <col min="2" max="2" width="13.7109375" customWidth="1"/>
    <col min="8" max="8" width="13" customWidth="1"/>
    <col min="9" max="9" width="14.28515625" customWidth="1"/>
    <col min="14" max="14" width="13.5703125" customWidth="1"/>
  </cols>
  <sheetData>
    <row r="1" spans="1:14" ht="15.75" x14ac:dyDescent="0.2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4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9" t="s">
        <v>58</v>
      </c>
      <c r="B3" s="49"/>
      <c r="C3" s="49"/>
      <c r="D3" s="49"/>
      <c r="E3" s="49"/>
      <c r="F3" s="49"/>
      <c r="G3" s="49"/>
      <c r="H3" s="49"/>
      <c r="I3" s="143">
        <v>23000000</v>
      </c>
      <c r="J3" s="143"/>
      <c r="K3" s="49" t="s">
        <v>2</v>
      </c>
      <c r="L3" s="49"/>
      <c r="M3" s="49"/>
      <c r="N3" s="2"/>
    </row>
    <row r="4" spans="1:14" ht="15.75" x14ac:dyDescent="0.25">
      <c r="A4" s="49" t="s">
        <v>3</v>
      </c>
      <c r="B4" s="49"/>
      <c r="C4" s="49"/>
      <c r="D4" s="49"/>
      <c r="E4" s="49"/>
      <c r="F4" s="49"/>
      <c r="G4" s="49"/>
      <c r="H4" s="49"/>
      <c r="I4" s="143">
        <v>0</v>
      </c>
      <c r="J4" s="143"/>
      <c r="K4" s="49" t="s">
        <v>2</v>
      </c>
      <c r="L4" s="49"/>
      <c r="M4" s="49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184023196.28</v>
      </c>
      <c r="J5" s="144"/>
      <c r="K5" s="49" t="s">
        <v>2</v>
      </c>
      <c r="L5" s="46"/>
      <c r="M5" s="46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48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45"/>
      <c r="K21" s="12"/>
      <c r="L21" s="47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42.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44" t="s">
        <v>40</v>
      </c>
      <c r="F24" s="34"/>
      <c r="G24" s="35" t="s">
        <v>47</v>
      </c>
      <c r="H24" s="36">
        <v>18500000</v>
      </c>
      <c r="I24" s="37">
        <v>42242</v>
      </c>
      <c r="J24" s="35"/>
      <c r="K24" s="37"/>
      <c r="L24" s="36"/>
      <c r="M24" s="36"/>
      <c r="N24" s="38">
        <v>18500000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/>
      <c r="M25" s="16"/>
      <c r="N25" s="19">
        <v>18500000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/>
      <c r="M28" s="42"/>
      <c r="N28" s="43">
        <v>18500000</v>
      </c>
    </row>
    <row r="29" spans="1:14" ht="15.75" x14ac:dyDescent="0.25">
      <c r="A29" s="103" t="s">
        <v>50</v>
      </c>
      <c r="B29" s="103"/>
      <c r="C29" s="103"/>
      <c r="D29" s="103"/>
      <c r="E29" s="103"/>
      <c r="F29" s="103"/>
      <c r="G29" s="49"/>
      <c r="H29" s="49"/>
      <c r="I29" s="49"/>
      <c r="J29" s="49"/>
      <c r="K29" s="49"/>
      <c r="L29" s="49"/>
      <c r="M29" s="49"/>
      <c r="N29" s="49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49"/>
      <c r="H30" s="105"/>
      <c r="I30" s="105"/>
      <c r="J30" s="106" t="s">
        <v>52</v>
      </c>
      <c r="K30" s="106"/>
      <c r="L30" s="49"/>
      <c r="M30" s="49"/>
      <c r="N30" s="49"/>
    </row>
    <row r="31" spans="1:14" ht="15.75" x14ac:dyDescent="0.25">
      <c r="A31" s="46"/>
      <c r="B31" s="49"/>
      <c r="C31" s="49"/>
      <c r="D31" s="49"/>
      <c r="E31" s="49"/>
      <c r="F31" s="49"/>
      <c r="G31" s="49"/>
      <c r="H31" s="49"/>
      <c r="I31" s="49"/>
      <c r="J31" s="2" t="s">
        <v>53</v>
      </c>
      <c r="K31" s="49"/>
      <c r="L31" s="49"/>
      <c r="M31" s="49"/>
      <c r="N31" s="49"/>
    </row>
    <row r="32" spans="1:14" ht="15.75" x14ac:dyDescent="0.25">
      <c r="A32" s="107" t="s">
        <v>54</v>
      </c>
      <c r="B32" s="107"/>
      <c r="C32" s="107"/>
      <c r="D32" s="107"/>
      <c r="E32" s="107"/>
      <c r="F32" s="107"/>
      <c r="G32" s="49"/>
      <c r="H32" s="49"/>
      <c r="I32" s="49"/>
      <c r="J32" s="49"/>
      <c r="K32" s="49"/>
      <c r="L32" s="49"/>
      <c r="M32" s="49"/>
      <c r="N32" s="49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08" t="s">
        <v>56</v>
      </c>
      <c r="K33" s="108"/>
      <c r="L33" s="49"/>
      <c r="M33" s="49"/>
      <c r="N33" s="49"/>
    </row>
    <row r="34" spans="1:14" ht="15.75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102" t="s">
        <v>53</v>
      </c>
      <c r="K34" s="102"/>
      <c r="L34" s="49"/>
      <c r="M34" s="49"/>
      <c r="N34" s="49"/>
    </row>
  </sheetData>
  <mergeCells count="37"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N34"/>
  <sheetViews>
    <sheetView topLeftCell="D22" workbookViewId="0">
      <selection activeCell="M31" sqref="M31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2.42578125" bestFit="1" customWidth="1"/>
    <col min="14" max="14" width="13.5703125" customWidth="1"/>
  </cols>
  <sheetData>
    <row r="1" spans="1:14" ht="15.75" x14ac:dyDescent="0.25">
      <c r="A1" s="142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1" t="s">
        <v>58</v>
      </c>
      <c r="B3" s="51"/>
      <c r="C3" s="51"/>
      <c r="D3" s="51"/>
      <c r="E3" s="51"/>
      <c r="F3" s="51"/>
      <c r="G3" s="51"/>
      <c r="H3" s="51"/>
      <c r="I3" s="143">
        <v>16200000</v>
      </c>
      <c r="J3" s="143"/>
      <c r="K3" s="51" t="s">
        <v>2</v>
      </c>
      <c r="L3" s="51"/>
      <c r="M3" s="51"/>
      <c r="N3" s="2"/>
    </row>
    <row r="4" spans="1:14" ht="15.75" x14ac:dyDescent="0.25">
      <c r="A4" s="51" t="s">
        <v>3</v>
      </c>
      <c r="B4" s="51"/>
      <c r="C4" s="51"/>
      <c r="D4" s="51"/>
      <c r="E4" s="51"/>
      <c r="F4" s="51"/>
      <c r="G4" s="51"/>
      <c r="H4" s="51"/>
      <c r="I4" s="143">
        <v>0</v>
      </c>
      <c r="J4" s="143"/>
      <c r="K4" s="51" t="s">
        <v>2</v>
      </c>
      <c r="L4" s="51"/>
      <c r="M4" s="51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184023196.28</v>
      </c>
      <c r="J5" s="144"/>
      <c r="K5" s="51" t="s">
        <v>2</v>
      </c>
      <c r="L5" s="50"/>
      <c r="M5" s="50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53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55"/>
      <c r="K21" s="12"/>
      <c r="L21" s="52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54" t="s">
        <v>40</v>
      </c>
      <c r="F24" s="34"/>
      <c r="G24" s="35" t="s">
        <v>47</v>
      </c>
      <c r="H24" s="36">
        <v>18500000</v>
      </c>
      <c r="I24" s="37">
        <v>42242</v>
      </c>
      <c r="J24" s="35" t="s">
        <v>68</v>
      </c>
      <c r="K24" s="37">
        <v>41704</v>
      </c>
      <c r="L24" s="36">
        <v>5000000</v>
      </c>
      <c r="M24" s="36"/>
      <c r="N24" s="38">
        <v>13500000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>
        <v>13500000</v>
      </c>
      <c r="M25" s="16"/>
      <c r="N25" s="19">
        <v>13500000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>
        <v>13500000</v>
      </c>
      <c r="M28" s="42"/>
      <c r="N28" s="43">
        <v>13500000</v>
      </c>
    </row>
    <row r="29" spans="1:14" ht="15.75" x14ac:dyDescent="0.25">
      <c r="A29" s="103" t="s">
        <v>65</v>
      </c>
      <c r="B29" s="103"/>
      <c r="C29" s="103"/>
      <c r="D29" s="103"/>
      <c r="E29" s="103"/>
      <c r="F29" s="103"/>
      <c r="G29" s="51"/>
      <c r="H29" s="51"/>
      <c r="I29" s="51"/>
      <c r="J29" s="51"/>
      <c r="K29" s="51"/>
      <c r="L29" s="51"/>
      <c r="M29" s="51"/>
      <c r="N29" s="51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51"/>
      <c r="H30" s="105"/>
      <c r="I30" s="105"/>
      <c r="J30" s="106" t="s">
        <v>66</v>
      </c>
      <c r="K30" s="106"/>
      <c r="L30" s="51"/>
      <c r="M30" s="51"/>
      <c r="N30" s="51"/>
    </row>
    <row r="31" spans="1:14" ht="15.75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2" t="s">
        <v>53</v>
      </c>
      <c r="K31" s="51"/>
      <c r="L31" s="51"/>
      <c r="M31" s="51"/>
      <c r="N31" s="51"/>
    </row>
    <row r="32" spans="1:14" ht="15.75" x14ac:dyDescent="0.25">
      <c r="A32" s="107" t="s">
        <v>54</v>
      </c>
      <c r="B32" s="107"/>
      <c r="C32" s="107"/>
      <c r="D32" s="107"/>
      <c r="E32" s="107"/>
      <c r="F32" s="107"/>
      <c r="G32" s="51"/>
      <c r="H32" s="51"/>
      <c r="I32" s="51"/>
      <c r="J32" s="51"/>
      <c r="K32" s="51"/>
      <c r="L32" s="51"/>
      <c r="M32" s="51"/>
      <c r="N32" s="51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08" t="s">
        <v>56</v>
      </c>
      <c r="K33" s="108"/>
      <c r="L33" s="51"/>
      <c r="M33" s="51"/>
      <c r="N33" s="51"/>
    </row>
    <row r="34" spans="1:14" ht="15.75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102" t="s">
        <v>53</v>
      </c>
      <c r="K34" s="102"/>
      <c r="L34" s="51"/>
      <c r="M34" s="51"/>
      <c r="N34" s="51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4"/>
  <sheetViews>
    <sheetView workbookViewId="0">
      <selection sqref="A1:N35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2.42578125" bestFit="1" customWidth="1"/>
    <col min="14" max="14" width="13.5703125" customWidth="1"/>
  </cols>
  <sheetData>
    <row r="1" spans="1:14" ht="15.75" x14ac:dyDescent="0.25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5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7" t="s">
        <v>58</v>
      </c>
      <c r="B3" s="57"/>
      <c r="C3" s="57"/>
      <c r="D3" s="57"/>
      <c r="E3" s="57"/>
      <c r="F3" s="57"/>
      <c r="G3" s="57"/>
      <c r="H3" s="57"/>
      <c r="I3" s="143">
        <v>16200000</v>
      </c>
      <c r="J3" s="143"/>
      <c r="K3" s="57" t="s">
        <v>2</v>
      </c>
      <c r="L3" s="57"/>
      <c r="M3" s="57"/>
      <c r="N3" s="2"/>
    </row>
    <row r="4" spans="1:14" ht="15.75" x14ac:dyDescent="0.25">
      <c r="A4" s="57" t="s">
        <v>3</v>
      </c>
      <c r="B4" s="57"/>
      <c r="C4" s="57"/>
      <c r="D4" s="57"/>
      <c r="E4" s="57"/>
      <c r="F4" s="57"/>
      <c r="G4" s="57"/>
      <c r="H4" s="57"/>
      <c r="I4" s="143">
        <v>0</v>
      </c>
      <c r="J4" s="143"/>
      <c r="K4" s="57" t="s">
        <v>2</v>
      </c>
      <c r="L4" s="57"/>
      <c r="M4" s="57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184023196.28</v>
      </c>
      <c r="J5" s="144"/>
      <c r="K5" s="57" t="s">
        <v>2</v>
      </c>
      <c r="L5" s="56"/>
      <c r="M5" s="56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59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61"/>
      <c r="K21" s="12"/>
      <c r="L21" s="58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60" t="s">
        <v>40</v>
      </c>
      <c r="F24" s="34"/>
      <c r="G24" s="35" t="s">
        <v>47</v>
      </c>
      <c r="H24" s="36">
        <v>18500000</v>
      </c>
      <c r="I24" s="37">
        <v>42242</v>
      </c>
      <c r="J24" s="35" t="s">
        <v>62</v>
      </c>
      <c r="K24" s="37" t="s">
        <v>63</v>
      </c>
      <c r="L24" s="36" t="s">
        <v>64</v>
      </c>
      <c r="M24" s="36"/>
      <c r="N24" s="38">
        <v>5000000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>
        <v>13500000</v>
      </c>
      <c r="M25" s="16"/>
      <c r="N25" s="19">
        <v>5000000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>
        <v>13500000</v>
      </c>
      <c r="M28" s="42"/>
      <c r="N28" s="43">
        <v>5000000</v>
      </c>
    </row>
    <row r="29" spans="1:14" ht="15.75" x14ac:dyDescent="0.25">
      <c r="A29" s="103" t="s">
        <v>65</v>
      </c>
      <c r="B29" s="103"/>
      <c r="C29" s="103"/>
      <c r="D29" s="103"/>
      <c r="E29" s="103"/>
      <c r="F29" s="103"/>
      <c r="G29" s="57"/>
      <c r="H29" s="57"/>
      <c r="I29" s="57"/>
      <c r="J29" s="57"/>
      <c r="K29" s="57"/>
      <c r="L29" s="57"/>
      <c r="M29" s="57"/>
      <c r="N29" s="57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57"/>
      <c r="H30" s="105"/>
      <c r="I30" s="105"/>
      <c r="J30" s="106" t="s">
        <v>66</v>
      </c>
      <c r="K30" s="106"/>
      <c r="L30" s="57"/>
      <c r="M30" s="57"/>
      <c r="N30" s="57"/>
    </row>
    <row r="31" spans="1:14" ht="15.75" x14ac:dyDescent="0.25">
      <c r="A31" s="56"/>
      <c r="B31" s="57"/>
      <c r="C31" s="57"/>
      <c r="D31" s="57"/>
      <c r="E31" s="57"/>
      <c r="F31" s="57"/>
      <c r="G31" s="57"/>
      <c r="H31" s="57"/>
      <c r="I31" s="57"/>
      <c r="J31" s="2" t="s">
        <v>53</v>
      </c>
      <c r="K31" s="57"/>
      <c r="L31" s="57"/>
      <c r="M31" s="57"/>
      <c r="N31" s="57"/>
    </row>
    <row r="32" spans="1:14" ht="15.75" x14ac:dyDescent="0.25">
      <c r="A32" s="107" t="s">
        <v>54</v>
      </c>
      <c r="B32" s="107"/>
      <c r="C32" s="107"/>
      <c r="D32" s="107"/>
      <c r="E32" s="107"/>
      <c r="F32" s="107"/>
      <c r="G32" s="57"/>
      <c r="H32" s="57"/>
      <c r="I32" s="57"/>
      <c r="J32" s="57"/>
      <c r="K32" s="57"/>
      <c r="L32" s="57"/>
      <c r="M32" s="57"/>
      <c r="N32" s="57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08" t="s">
        <v>56</v>
      </c>
      <c r="K33" s="108"/>
      <c r="L33" s="57"/>
      <c r="M33" s="57"/>
      <c r="N33" s="57"/>
    </row>
    <row r="34" spans="1:14" ht="15.75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102" t="s">
        <v>53</v>
      </c>
      <c r="K34" s="102"/>
      <c r="L34" s="57"/>
      <c r="M34" s="57"/>
      <c r="N34" s="57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4"/>
  <sheetViews>
    <sheetView workbookViewId="0">
      <selection sqref="A1:N38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2.42578125" bestFit="1" customWidth="1"/>
    <col min="14" max="14" width="13.5703125" customWidth="1"/>
  </cols>
  <sheetData>
    <row r="1" spans="1:14" ht="15.75" x14ac:dyDescent="0.25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5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7" t="s">
        <v>58</v>
      </c>
      <c r="B3" s="57"/>
      <c r="C3" s="57"/>
      <c r="D3" s="57"/>
      <c r="E3" s="57"/>
      <c r="F3" s="57"/>
      <c r="G3" s="57"/>
      <c r="H3" s="57"/>
      <c r="I3" s="143">
        <v>22700000</v>
      </c>
      <c r="J3" s="143"/>
      <c r="K3" s="57" t="s">
        <v>2</v>
      </c>
      <c r="L3" s="57"/>
      <c r="M3" s="57"/>
      <c r="N3" s="2"/>
    </row>
    <row r="4" spans="1:14" ht="15.75" x14ac:dyDescent="0.25">
      <c r="A4" s="57" t="s">
        <v>3</v>
      </c>
      <c r="B4" s="57"/>
      <c r="C4" s="57"/>
      <c r="D4" s="57"/>
      <c r="E4" s="57"/>
      <c r="F4" s="57"/>
      <c r="G4" s="57"/>
      <c r="H4" s="57"/>
      <c r="I4" s="143">
        <v>0</v>
      </c>
      <c r="J4" s="143"/>
      <c r="K4" s="57" t="s">
        <v>2</v>
      </c>
      <c r="L4" s="57"/>
      <c r="M4" s="57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57" t="s">
        <v>2</v>
      </c>
      <c r="L5" s="56"/>
      <c r="M5" s="56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59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61"/>
      <c r="K21" s="12"/>
      <c r="L21" s="58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60" t="s">
        <v>40</v>
      </c>
      <c r="F24" s="34"/>
      <c r="G24" s="35" t="s">
        <v>47</v>
      </c>
      <c r="H24" s="36">
        <v>18500000</v>
      </c>
      <c r="I24" s="37">
        <v>42242</v>
      </c>
      <c r="J24" s="35" t="s">
        <v>70</v>
      </c>
      <c r="K24" s="37" t="s">
        <v>71</v>
      </c>
      <c r="L24" s="36" t="s">
        <v>72</v>
      </c>
      <c r="M24" s="36"/>
      <c r="N24" s="38">
        <v>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>
        <v>18500000</v>
      </c>
      <c r="M25" s="16"/>
      <c r="N25" s="19">
        <v>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>
        <v>18500000</v>
      </c>
      <c r="M28" s="42"/>
      <c r="N28" s="43">
        <v>0</v>
      </c>
    </row>
    <row r="29" spans="1:14" ht="15.75" x14ac:dyDescent="0.25">
      <c r="A29" s="103" t="s">
        <v>73</v>
      </c>
      <c r="B29" s="103"/>
      <c r="C29" s="103"/>
      <c r="D29" s="103"/>
      <c r="E29" s="103"/>
      <c r="F29" s="103"/>
      <c r="G29" s="57"/>
      <c r="H29" s="57"/>
      <c r="I29" s="57"/>
      <c r="J29" s="57"/>
      <c r="K29" s="57"/>
      <c r="L29" s="57"/>
      <c r="M29" s="57"/>
      <c r="N29" s="57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57"/>
      <c r="H30" s="105"/>
      <c r="I30" s="105"/>
      <c r="J30" s="106" t="s">
        <v>74</v>
      </c>
      <c r="K30" s="106"/>
      <c r="L30" s="57"/>
      <c r="M30" s="57"/>
      <c r="N30" s="57"/>
    </row>
    <row r="31" spans="1:14" ht="15.75" x14ac:dyDescent="0.25">
      <c r="A31" s="56"/>
      <c r="B31" s="57"/>
      <c r="C31" s="57"/>
      <c r="D31" s="57"/>
      <c r="E31" s="57"/>
      <c r="F31" s="57"/>
      <c r="G31" s="57"/>
      <c r="H31" s="57"/>
      <c r="I31" s="57"/>
      <c r="J31" s="2" t="s">
        <v>53</v>
      </c>
      <c r="K31" s="57"/>
      <c r="L31" s="57"/>
      <c r="M31" s="57"/>
      <c r="N31" s="57"/>
    </row>
    <row r="32" spans="1:14" ht="15.75" x14ac:dyDescent="0.25">
      <c r="A32" s="107" t="s">
        <v>75</v>
      </c>
      <c r="B32" s="107"/>
      <c r="C32" s="107"/>
      <c r="D32" s="107"/>
      <c r="E32" s="107"/>
      <c r="F32" s="107"/>
      <c r="G32" s="57"/>
      <c r="H32" s="57"/>
      <c r="I32" s="57"/>
      <c r="J32" s="57"/>
      <c r="K32" s="57"/>
      <c r="L32" s="57"/>
      <c r="M32" s="57"/>
      <c r="N32" s="57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08" t="s">
        <v>76</v>
      </c>
      <c r="K33" s="108"/>
      <c r="L33" s="57"/>
      <c r="M33" s="57"/>
      <c r="N33" s="57"/>
    </row>
    <row r="34" spans="1:14" ht="15.75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102" t="s">
        <v>53</v>
      </c>
      <c r="K34" s="102"/>
      <c r="L34" s="57"/>
      <c r="M34" s="57"/>
      <c r="N34" s="57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4"/>
  <sheetViews>
    <sheetView workbookViewId="0">
      <selection sqref="A1:N38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2.42578125" bestFit="1" customWidth="1"/>
    <col min="14" max="14" width="13.5703125" customWidth="1"/>
  </cols>
  <sheetData>
    <row r="1" spans="1:14" ht="15.75" x14ac:dyDescent="0.25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6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67" t="s">
        <v>58</v>
      </c>
      <c r="B3" s="67"/>
      <c r="C3" s="67"/>
      <c r="D3" s="67"/>
      <c r="E3" s="67"/>
      <c r="F3" s="67"/>
      <c r="G3" s="67"/>
      <c r="H3" s="67"/>
      <c r="I3" s="143">
        <v>22700000</v>
      </c>
      <c r="J3" s="143"/>
      <c r="K3" s="67" t="s">
        <v>2</v>
      </c>
      <c r="L3" s="67"/>
      <c r="M3" s="67"/>
      <c r="N3" s="2"/>
    </row>
    <row r="4" spans="1:14" ht="15.75" x14ac:dyDescent="0.25">
      <c r="A4" s="67" t="s">
        <v>3</v>
      </c>
      <c r="B4" s="67"/>
      <c r="C4" s="67"/>
      <c r="D4" s="67"/>
      <c r="E4" s="67"/>
      <c r="F4" s="67"/>
      <c r="G4" s="67"/>
      <c r="H4" s="67"/>
      <c r="I4" s="143">
        <v>0</v>
      </c>
      <c r="J4" s="143"/>
      <c r="K4" s="67" t="s">
        <v>2</v>
      </c>
      <c r="L4" s="67"/>
      <c r="M4" s="67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67" t="s">
        <v>2</v>
      </c>
      <c r="L5" s="64"/>
      <c r="M5" s="64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66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63"/>
      <c r="K21" s="12"/>
      <c r="L21" s="65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62" t="s">
        <v>40</v>
      </c>
      <c r="F24" s="34"/>
      <c r="G24" s="35" t="s">
        <v>47</v>
      </c>
      <c r="H24" s="36">
        <v>18500000</v>
      </c>
      <c r="I24" s="37">
        <v>42242</v>
      </c>
      <c r="J24" s="35" t="s">
        <v>70</v>
      </c>
      <c r="K24" s="37" t="s">
        <v>71</v>
      </c>
      <c r="L24" s="36" t="s">
        <v>72</v>
      </c>
      <c r="M24" s="36"/>
      <c r="N24" s="38">
        <v>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>
        <v>18500000</v>
      </c>
      <c r="M25" s="16"/>
      <c r="N25" s="19">
        <v>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>
        <v>18500000</v>
      </c>
      <c r="M28" s="42"/>
      <c r="N28" s="43">
        <v>0</v>
      </c>
    </row>
    <row r="29" spans="1:14" ht="15.75" x14ac:dyDescent="0.25">
      <c r="A29" s="103" t="s">
        <v>73</v>
      </c>
      <c r="B29" s="103"/>
      <c r="C29" s="103"/>
      <c r="D29" s="103"/>
      <c r="E29" s="103"/>
      <c r="F29" s="103"/>
      <c r="G29" s="67"/>
      <c r="H29" s="67"/>
      <c r="I29" s="67"/>
      <c r="J29" s="67"/>
      <c r="K29" s="67"/>
      <c r="L29" s="67"/>
      <c r="M29" s="67"/>
      <c r="N29" s="67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67"/>
      <c r="H30" s="105"/>
      <c r="I30" s="105"/>
      <c r="J30" s="106" t="s">
        <v>74</v>
      </c>
      <c r="K30" s="106"/>
      <c r="L30" s="67"/>
      <c r="M30" s="67"/>
      <c r="N30" s="67"/>
    </row>
    <row r="31" spans="1:14" ht="15.75" x14ac:dyDescent="0.25">
      <c r="A31" s="64"/>
      <c r="B31" s="67"/>
      <c r="C31" s="67"/>
      <c r="D31" s="67"/>
      <c r="E31" s="67"/>
      <c r="F31" s="67"/>
      <c r="G31" s="67"/>
      <c r="H31" s="67"/>
      <c r="I31" s="67"/>
      <c r="J31" s="2" t="s">
        <v>53</v>
      </c>
      <c r="K31" s="67"/>
      <c r="L31" s="67"/>
      <c r="M31" s="67"/>
      <c r="N31" s="67"/>
    </row>
    <row r="32" spans="1:14" ht="15.75" x14ac:dyDescent="0.25">
      <c r="A32" s="107" t="s">
        <v>78</v>
      </c>
      <c r="B32" s="107"/>
      <c r="C32" s="107"/>
      <c r="D32" s="107"/>
      <c r="E32" s="107"/>
      <c r="F32" s="107"/>
      <c r="G32" s="67"/>
      <c r="H32" s="67"/>
      <c r="I32" s="67"/>
      <c r="J32" s="67"/>
      <c r="K32" s="67"/>
      <c r="L32" s="67"/>
      <c r="M32" s="67"/>
      <c r="N32" s="67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46" t="s">
        <v>56</v>
      </c>
      <c r="K33" s="146"/>
      <c r="L33" s="67"/>
      <c r="M33" s="67"/>
      <c r="N33" s="67"/>
    </row>
    <row r="34" spans="1:14" ht="15.75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102" t="s">
        <v>53</v>
      </c>
      <c r="K34" s="102"/>
      <c r="L34" s="67"/>
      <c r="M34" s="67"/>
      <c r="N34" s="67"/>
    </row>
  </sheetData>
  <mergeCells count="37"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4"/>
  <sheetViews>
    <sheetView topLeftCell="A16" zoomScale="80" zoomScaleNormal="80" workbookViewId="0">
      <selection sqref="A1:N70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6" customWidth="1"/>
    <col min="14" max="14" width="13.5703125" customWidth="1"/>
  </cols>
  <sheetData>
    <row r="1" spans="1:14" ht="15.75" x14ac:dyDescent="0.25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6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69" t="s">
        <v>58</v>
      </c>
      <c r="B3" s="69"/>
      <c r="C3" s="69"/>
      <c r="D3" s="69"/>
      <c r="E3" s="69"/>
      <c r="F3" s="69"/>
      <c r="G3" s="69"/>
      <c r="H3" s="69"/>
      <c r="I3" s="143">
        <v>22700000</v>
      </c>
      <c r="J3" s="143"/>
      <c r="K3" s="69" t="s">
        <v>2</v>
      </c>
      <c r="L3" s="69"/>
      <c r="M3" s="69"/>
      <c r="N3" s="2"/>
    </row>
    <row r="4" spans="1:14" ht="15.75" x14ac:dyDescent="0.25">
      <c r="A4" s="69" t="s">
        <v>3</v>
      </c>
      <c r="B4" s="69"/>
      <c r="C4" s="69"/>
      <c r="D4" s="69"/>
      <c r="E4" s="69"/>
      <c r="F4" s="69"/>
      <c r="G4" s="69"/>
      <c r="H4" s="69"/>
      <c r="I4" s="143">
        <v>0</v>
      </c>
      <c r="J4" s="143"/>
      <c r="K4" s="69" t="s">
        <v>2</v>
      </c>
      <c r="L4" s="69"/>
      <c r="M4" s="69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69" t="s">
        <v>2</v>
      </c>
      <c r="L5" s="68"/>
      <c r="M5" s="68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71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73"/>
      <c r="K21" s="12"/>
      <c r="L21" s="70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72" t="s">
        <v>40</v>
      </c>
      <c r="F24" s="34"/>
      <c r="G24" s="35" t="s">
        <v>47</v>
      </c>
      <c r="H24" s="36">
        <v>18500000</v>
      </c>
      <c r="I24" s="37">
        <v>42242</v>
      </c>
      <c r="J24" s="35" t="s">
        <v>70</v>
      </c>
      <c r="K24" s="37" t="s">
        <v>71</v>
      </c>
      <c r="L24" s="36" t="s">
        <v>72</v>
      </c>
      <c r="M24" s="36"/>
      <c r="N24" s="38">
        <v>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18500000</v>
      </c>
      <c r="I25" s="16"/>
      <c r="J25" s="17"/>
      <c r="K25" s="18"/>
      <c r="L25" s="15">
        <v>18500000</v>
      </c>
      <c r="M25" s="16"/>
      <c r="N25" s="19">
        <v>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18500000</v>
      </c>
      <c r="I28" s="42"/>
      <c r="J28" s="42"/>
      <c r="K28" s="42"/>
      <c r="L28" s="41">
        <v>18500000</v>
      </c>
      <c r="M28" s="42"/>
      <c r="N28" s="43">
        <v>0</v>
      </c>
    </row>
    <row r="29" spans="1:14" ht="15.75" x14ac:dyDescent="0.25">
      <c r="A29" s="103" t="s">
        <v>73</v>
      </c>
      <c r="B29" s="103"/>
      <c r="C29" s="103"/>
      <c r="D29" s="103"/>
      <c r="E29" s="103"/>
      <c r="F29" s="103"/>
      <c r="G29" s="69"/>
      <c r="H29" s="69"/>
      <c r="I29" s="69"/>
      <c r="J29" s="69"/>
      <c r="K29" s="69"/>
      <c r="L29" s="69"/>
      <c r="M29" s="69"/>
      <c r="N29" s="69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69"/>
      <c r="H30" s="105"/>
      <c r="I30" s="105"/>
      <c r="J30" s="106" t="s">
        <v>74</v>
      </c>
      <c r="K30" s="106"/>
      <c r="L30" s="69"/>
      <c r="M30" s="69"/>
      <c r="N30" s="69"/>
    </row>
    <row r="31" spans="1:14" ht="15.75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2" t="s">
        <v>53</v>
      </c>
      <c r="K31" s="69"/>
      <c r="L31" s="69"/>
      <c r="M31" s="69"/>
      <c r="N31" s="69"/>
    </row>
    <row r="32" spans="1:14" ht="15.75" x14ac:dyDescent="0.25">
      <c r="A32" s="107" t="s">
        <v>78</v>
      </c>
      <c r="B32" s="107"/>
      <c r="C32" s="107"/>
      <c r="D32" s="107"/>
      <c r="E32" s="107"/>
      <c r="F32" s="107"/>
      <c r="G32" s="69"/>
      <c r="H32" s="69"/>
      <c r="I32" s="69"/>
      <c r="J32" s="69"/>
      <c r="K32" s="69"/>
      <c r="L32" s="69"/>
      <c r="M32" s="69"/>
      <c r="N32" s="69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46" t="s">
        <v>56</v>
      </c>
      <c r="K33" s="146"/>
      <c r="L33" s="69"/>
      <c r="M33" s="69"/>
      <c r="N33" s="69"/>
    </row>
    <row r="34" spans="1:14" ht="15.75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102" t="s">
        <v>53</v>
      </c>
      <c r="K34" s="102"/>
      <c r="L34" s="69"/>
      <c r="M34" s="69"/>
      <c r="N34" s="69"/>
    </row>
  </sheetData>
  <mergeCells count="37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4"/>
  <sheetViews>
    <sheetView zoomScale="80" zoomScaleNormal="80" workbookViewId="0">
      <selection sqref="A1:N40"/>
    </sheetView>
  </sheetViews>
  <sheetFormatPr defaultRowHeight="15" x14ac:dyDescent="0.25"/>
  <cols>
    <col min="2" max="2" width="13.7109375" customWidth="1"/>
    <col min="4" max="4" width="13.28515625" customWidth="1"/>
    <col min="5" max="5" width="12.85546875" customWidth="1"/>
    <col min="7" max="7" width="12.85546875" customWidth="1"/>
    <col min="8" max="8" width="13" customWidth="1"/>
    <col min="9" max="9" width="14.28515625" customWidth="1"/>
    <col min="11" max="11" width="11.28515625" bestFit="1" customWidth="1"/>
    <col min="12" max="12" width="14.42578125" customWidth="1"/>
    <col min="14" max="14" width="13.5703125" customWidth="1"/>
  </cols>
  <sheetData>
    <row r="1" spans="1:14" ht="15.75" x14ac:dyDescent="0.2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75" x14ac:dyDescent="0.25">
      <c r="A2" s="7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79" t="s">
        <v>58</v>
      </c>
      <c r="B3" s="79"/>
      <c r="C3" s="79"/>
      <c r="D3" s="79"/>
      <c r="E3" s="79"/>
      <c r="F3" s="79"/>
      <c r="G3" s="79"/>
      <c r="H3" s="79"/>
      <c r="I3" s="143">
        <v>22700000</v>
      </c>
      <c r="J3" s="143"/>
      <c r="K3" s="79" t="s">
        <v>2</v>
      </c>
      <c r="L3" s="79"/>
      <c r="M3" s="79"/>
      <c r="N3" s="2"/>
    </row>
    <row r="4" spans="1:14" ht="15.75" x14ac:dyDescent="0.25">
      <c r="A4" s="79" t="s">
        <v>3</v>
      </c>
      <c r="B4" s="79"/>
      <c r="C4" s="79"/>
      <c r="D4" s="79"/>
      <c r="E4" s="79"/>
      <c r="F4" s="79"/>
      <c r="G4" s="79"/>
      <c r="H4" s="79"/>
      <c r="I4" s="143">
        <v>0</v>
      </c>
      <c r="J4" s="143"/>
      <c r="K4" s="79" t="s">
        <v>2</v>
      </c>
      <c r="L4" s="79"/>
      <c r="M4" s="79"/>
      <c r="N4" s="2"/>
    </row>
    <row r="5" spans="1:14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44">
        <v>192265231.34999999</v>
      </c>
      <c r="J5" s="144"/>
      <c r="K5" s="79" t="s">
        <v>2</v>
      </c>
      <c r="L5" s="76"/>
      <c r="M5" s="76"/>
      <c r="N5" s="2"/>
    </row>
    <row r="6" spans="1:14" ht="16.5" thickBot="1" x14ac:dyDescent="0.3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39" t="s">
        <v>6</v>
      </c>
      <c r="B7" s="139" t="s">
        <v>7</v>
      </c>
      <c r="C7" s="139" t="s">
        <v>8</v>
      </c>
      <c r="D7" s="139" t="s">
        <v>9</v>
      </c>
      <c r="E7" s="139" t="s">
        <v>10</v>
      </c>
      <c r="F7" s="139" t="s">
        <v>11</v>
      </c>
      <c r="G7" s="127" t="s">
        <v>12</v>
      </c>
      <c r="H7" s="128"/>
      <c r="I7" s="129"/>
      <c r="J7" s="127" t="s">
        <v>13</v>
      </c>
      <c r="K7" s="128"/>
      <c r="L7" s="129"/>
      <c r="M7" s="136" t="s">
        <v>14</v>
      </c>
      <c r="N7" s="136" t="s">
        <v>15</v>
      </c>
    </row>
    <row r="8" spans="1:14" x14ac:dyDescent="0.25">
      <c r="A8" s="140"/>
      <c r="B8" s="140"/>
      <c r="C8" s="140"/>
      <c r="D8" s="140"/>
      <c r="E8" s="140"/>
      <c r="F8" s="140"/>
      <c r="G8" s="130"/>
      <c r="H8" s="131"/>
      <c r="I8" s="132"/>
      <c r="J8" s="130"/>
      <c r="K8" s="131"/>
      <c r="L8" s="132"/>
      <c r="M8" s="137"/>
      <c r="N8" s="137"/>
    </row>
    <row r="9" spans="1:14" x14ac:dyDescent="0.25">
      <c r="A9" s="140"/>
      <c r="B9" s="140"/>
      <c r="C9" s="140"/>
      <c r="D9" s="140"/>
      <c r="E9" s="140"/>
      <c r="F9" s="140"/>
      <c r="G9" s="130"/>
      <c r="H9" s="131"/>
      <c r="I9" s="132"/>
      <c r="J9" s="130"/>
      <c r="K9" s="131"/>
      <c r="L9" s="132"/>
      <c r="M9" s="137"/>
      <c r="N9" s="137"/>
    </row>
    <row r="10" spans="1:14" x14ac:dyDescent="0.25">
      <c r="A10" s="140"/>
      <c r="B10" s="140"/>
      <c r="C10" s="140"/>
      <c r="D10" s="140"/>
      <c r="E10" s="140"/>
      <c r="F10" s="140"/>
      <c r="G10" s="130"/>
      <c r="H10" s="131"/>
      <c r="I10" s="132"/>
      <c r="J10" s="130"/>
      <c r="K10" s="131"/>
      <c r="L10" s="132"/>
      <c r="M10" s="137"/>
      <c r="N10" s="137"/>
    </row>
    <row r="11" spans="1:14" x14ac:dyDescent="0.25">
      <c r="A11" s="140"/>
      <c r="B11" s="140"/>
      <c r="C11" s="140"/>
      <c r="D11" s="140"/>
      <c r="E11" s="140"/>
      <c r="F11" s="140"/>
      <c r="G11" s="130"/>
      <c r="H11" s="131"/>
      <c r="I11" s="132"/>
      <c r="J11" s="130"/>
      <c r="K11" s="131"/>
      <c r="L11" s="132"/>
      <c r="M11" s="137"/>
      <c r="N11" s="137"/>
    </row>
    <row r="12" spans="1:14" ht="15.75" thickBot="1" x14ac:dyDescent="0.3">
      <c r="A12" s="140"/>
      <c r="B12" s="140"/>
      <c r="C12" s="140"/>
      <c r="D12" s="140"/>
      <c r="E12" s="140"/>
      <c r="F12" s="140"/>
      <c r="G12" s="133"/>
      <c r="H12" s="134"/>
      <c r="I12" s="135"/>
      <c r="J12" s="133"/>
      <c r="K12" s="134"/>
      <c r="L12" s="135"/>
      <c r="M12" s="137"/>
      <c r="N12" s="137"/>
    </row>
    <row r="13" spans="1:14" x14ac:dyDescent="0.25">
      <c r="A13" s="140"/>
      <c r="B13" s="140"/>
      <c r="C13" s="140"/>
      <c r="D13" s="140"/>
      <c r="E13" s="140"/>
      <c r="F13" s="140"/>
      <c r="G13" s="139" t="s">
        <v>16</v>
      </c>
      <c r="H13" s="139" t="s">
        <v>17</v>
      </c>
      <c r="I13" s="139" t="s">
        <v>18</v>
      </c>
      <c r="J13" s="139" t="s">
        <v>19</v>
      </c>
      <c r="K13" s="139" t="s">
        <v>20</v>
      </c>
      <c r="L13" s="139" t="s">
        <v>17</v>
      </c>
      <c r="M13" s="137"/>
      <c r="N13" s="137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7"/>
      <c r="N15" s="137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7"/>
      <c r="N16" s="137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7"/>
      <c r="N17" s="137"/>
    </row>
    <row r="18" spans="1:14" ht="15.75" thickBot="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38"/>
      <c r="N18" s="138"/>
    </row>
    <row r="19" spans="1:14" ht="16.5" thickBot="1" x14ac:dyDescent="0.3">
      <c r="A19" s="78" t="s">
        <v>21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</row>
    <row r="20" spans="1:14" ht="16.5" thickBot="1" x14ac:dyDescent="0.3">
      <c r="A20" s="109" t="s">
        <v>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6.5" thickBot="1" x14ac:dyDescent="0.3">
      <c r="A21" s="6"/>
      <c r="B21" s="7"/>
      <c r="C21" s="8"/>
      <c r="D21" s="9"/>
      <c r="E21" s="9"/>
      <c r="F21" s="9"/>
      <c r="G21" s="10"/>
      <c r="H21" s="9"/>
      <c r="I21" s="10"/>
      <c r="J21" s="75"/>
      <c r="K21" s="12"/>
      <c r="L21" s="77"/>
      <c r="M21" s="9"/>
      <c r="N21" s="14"/>
    </row>
    <row r="22" spans="1:14" ht="16.5" thickBot="1" x14ac:dyDescent="0.3">
      <c r="A22" s="112" t="s">
        <v>36</v>
      </c>
      <c r="B22" s="113"/>
      <c r="C22" s="113"/>
      <c r="D22" s="113"/>
      <c r="E22" s="113"/>
      <c r="F22" s="113"/>
      <c r="G22" s="114"/>
      <c r="H22" s="15"/>
      <c r="I22" s="16"/>
      <c r="J22" s="17"/>
      <c r="K22" s="18"/>
      <c r="L22" s="15"/>
      <c r="M22" s="16"/>
      <c r="N22" s="19">
        <v>0</v>
      </c>
    </row>
    <row r="23" spans="1:14" ht="16.5" thickBot="1" x14ac:dyDescent="0.3">
      <c r="A23" s="115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95.25" thickBot="1" x14ac:dyDescent="0.3">
      <c r="A24" s="32">
        <v>1</v>
      </c>
      <c r="B24" s="33">
        <v>41516</v>
      </c>
      <c r="C24" s="32" t="s">
        <v>45</v>
      </c>
      <c r="D24" s="32" t="s">
        <v>59</v>
      </c>
      <c r="E24" s="74" t="s">
        <v>40</v>
      </c>
      <c r="F24" s="34"/>
      <c r="G24" s="35" t="s">
        <v>47</v>
      </c>
      <c r="H24" s="36" t="s">
        <v>81</v>
      </c>
      <c r="I24" s="37" t="s">
        <v>82</v>
      </c>
      <c r="J24" s="35" t="s">
        <v>70</v>
      </c>
      <c r="K24" s="37" t="s">
        <v>71</v>
      </c>
      <c r="L24" s="36" t="s">
        <v>72</v>
      </c>
      <c r="M24" s="36"/>
      <c r="N24" s="38">
        <v>8000000</v>
      </c>
    </row>
    <row r="25" spans="1:14" ht="16.5" thickBot="1" x14ac:dyDescent="0.3">
      <c r="A25" s="118" t="s">
        <v>36</v>
      </c>
      <c r="B25" s="119"/>
      <c r="C25" s="119"/>
      <c r="D25" s="119"/>
      <c r="E25" s="119"/>
      <c r="F25" s="119"/>
      <c r="G25" s="120"/>
      <c r="H25" s="15">
        <v>26500000</v>
      </c>
      <c r="I25" s="16"/>
      <c r="J25" s="17"/>
      <c r="K25" s="18"/>
      <c r="L25" s="15">
        <v>18500000</v>
      </c>
      <c r="M25" s="16"/>
      <c r="N25" s="19">
        <v>8000000</v>
      </c>
    </row>
    <row r="26" spans="1:14" ht="16.5" thickBot="1" x14ac:dyDescent="0.3">
      <c r="A26" s="121" t="s">
        <v>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6.5" thickBot="1" x14ac:dyDescent="0.3">
      <c r="A28" s="124" t="s">
        <v>36</v>
      </c>
      <c r="B28" s="125"/>
      <c r="C28" s="125"/>
      <c r="D28" s="125"/>
      <c r="E28" s="125"/>
      <c r="F28" s="125"/>
      <c r="G28" s="126"/>
      <c r="H28" s="41">
        <v>26500000</v>
      </c>
      <c r="I28" s="42"/>
      <c r="J28" s="42"/>
      <c r="K28" s="42"/>
      <c r="L28" s="41">
        <v>18500000</v>
      </c>
      <c r="M28" s="42"/>
      <c r="N28" s="43">
        <v>8000000</v>
      </c>
    </row>
    <row r="29" spans="1:14" ht="15.75" x14ac:dyDescent="0.25">
      <c r="A29" s="103" t="s">
        <v>73</v>
      </c>
      <c r="B29" s="103"/>
      <c r="C29" s="103"/>
      <c r="D29" s="103"/>
      <c r="E29" s="103"/>
      <c r="F29" s="103"/>
      <c r="G29" s="79"/>
      <c r="H29" s="79"/>
      <c r="I29" s="79"/>
      <c r="J29" s="79"/>
      <c r="K29" s="79"/>
      <c r="L29" s="79"/>
      <c r="M29" s="79"/>
      <c r="N29" s="79"/>
    </row>
    <row r="30" spans="1:14" ht="15.75" x14ac:dyDescent="0.25">
      <c r="A30" s="104" t="s">
        <v>51</v>
      </c>
      <c r="B30" s="104"/>
      <c r="C30" s="104"/>
      <c r="D30" s="104"/>
      <c r="E30" s="104"/>
      <c r="F30" s="104"/>
      <c r="G30" s="79"/>
      <c r="H30" s="105"/>
      <c r="I30" s="105"/>
      <c r="J30" s="106" t="s">
        <v>74</v>
      </c>
      <c r="K30" s="106"/>
      <c r="L30" s="79"/>
      <c r="M30" s="79"/>
      <c r="N30" s="79"/>
    </row>
    <row r="31" spans="1:14" ht="15.75" x14ac:dyDescent="0.25">
      <c r="A31" s="76"/>
      <c r="B31" s="79"/>
      <c r="C31" s="79"/>
      <c r="D31" s="79"/>
      <c r="E31" s="79"/>
      <c r="F31" s="79"/>
      <c r="G31" s="79"/>
      <c r="H31" s="79"/>
      <c r="I31" s="79"/>
      <c r="J31" s="2" t="s">
        <v>53</v>
      </c>
      <c r="K31" s="79"/>
      <c r="L31" s="79"/>
      <c r="M31" s="79"/>
      <c r="N31" s="79"/>
    </row>
    <row r="32" spans="1:14" ht="15.75" x14ac:dyDescent="0.25">
      <c r="A32" s="107" t="s">
        <v>78</v>
      </c>
      <c r="B32" s="107"/>
      <c r="C32" s="107"/>
      <c r="D32" s="107"/>
      <c r="E32" s="107"/>
      <c r="F32" s="107"/>
      <c r="G32" s="79"/>
      <c r="H32" s="79"/>
      <c r="I32" s="79"/>
      <c r="J32" s="79"/>
      <c r="K32" s="79"/>
      <c r="L32" s="79"/>
      <c r="M32" s="79"/>
      <c r="N32" s="79"/>
    </row>
    <row r="33" spans="1:14" ht="15.75" x14ac:dyDescent="0.25">
      <c r="A33" s="107" t="s">
        <v>55</v>
      </c>
      <c r="B33" s="107"/>
      <c r="C33" s="107"/>
      <c r="D33" s="107"/>
      <c r="E33" s="107"/>
      <c r="F33" s="107"/>
      <c r="G33" s="107"/>
      <c r="H33" s="106"/>
      <c r="I33" s="106"/>
      <c r="J33" s="146" t="s">
        <v>83</v>
      </c>
      <c r="K33" s="146"/>
      <c r="L33" s="79"/>
      <c r="M33" s="79"/>
      <c r="N33" s="79"/>
    </row>
    <row r="34" spans="1:14" ht="15.75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102" t="s">
        <v>53</v>
      </c>
      <c r="K34" s="102"/>
      <c r="L34" s="79"/>
      <c r="M34" s="79"/>
      <c r="N34" s="79"/>
    </row>
  </sheetData>
  <mergeCells count="37">
    <mergeCell ref="J34:K34"/>
    <mergeCell ref="A29:F29"/>
    <mergeCell ref="A30:F30"/>
    <mergeCell ref="H30:I30"/>
    <mergeCell ref="J30:K30"/>
    <mergeCell ref="A32:F32"/>
    <mergeCell ref="A33:G33"/>
    <mergeCell ref="H33:I33"/>
    <mergeCell ref="J33:K33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pageMargins left="0.70866141732283472" right="0.70866141732283472" top="1.1417322834645669" bottom="0.55118110236220474" header="0" footer="0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01.01.2014</vt:lpstr>
      <vt:lpstr>на 01.02.2014</vt:lpstr>
      <vt:lpstr>на 01.03.2014</vt:lpstr>
      <vt:lpstr>на 01.04.2014</vt:lpstr>
      <vt:lpstr>на 01.05.2014</vt:lpstr>
      <vt:lpstr>на 01.06.2014</vt:lpstr>
      <vt:lpstr>на 01.07.2014</vt:lpstr>
      <vt:lpstr>на 01.08.2014</vt:lpstr>
      <vt:lpstr>на 01.09.2014</vt:lpstr>
      <vt:lpstr>на 01.10.2014</vt:lpstr>
      <vt:lpstr>на 01.11.2014</vt:lpstr>
      <vt:lpstr>на 01.12.2014</vt:lpstr>
      <vt:lpstr>на 01.01.2015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2015-01-12T03:50:48Z</dcterms:modified>
</cp:coreProperties>
</file>