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activeTab="1"/>
  </bookViews>
  <sheets>
    <sheet name="на 01.01.2017" sheetId="36" r:id="rId1"/>
    <sheet name="на 01.02.2017" sheetId="37" r:id="rId2"/>
  </sheets>
  <calcPr calcId="145621"/>
</workbook>
</file>

<file path=xl/calcChain.xml><?xml version="1.0" encoding="utf-8"?>
<calcChain xmlns="http://schemas.openxmlformats.org/spreadsheetml/2006/main">
  <c r="H30" i="37" l="1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<sst xmlns="http://schemas.openxmlformats.org/spreadsheetml/2006/main" count="153" uniqueCount="80">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</sst>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Fill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49">
        <v>13600000</v>
      </c>
      <c r="J4" s="4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50">
        <v>0</v>
      </c>
      <c r="J5" s="50"/>
      <c r="K5" s="31" t="s">
        <v>0</v>
      </c>
      <c r="L5" s="31"/>
      <c r="M5" s="31"/>
      <c r="N5" s="31"/>
    </row>
    <row r="6" spans="1:14" x14ac:dyDescent="0.25">
      <c r="A6" s="51" t="s">
        <v>53</v>
      </c>
      <c r="B6" s="51"/>
      <c r="C6" s="51"/>
      <c r="D6" s="51"/>
      <c r="E6" s="51"/>
      <c r="F6" s="51"/>
      <c r="G6" s="51"/>
      <c r="H6" s="51"/>
      <c r="I6" s="52">
        <v>153428244.25999999</v>
      </c>
      <c r="J6" s="52"/>
      <c r="K6" s="31" t="s">
        <v>0</v>
      </c>
      <c r="L6" s="36"/>
      <c r="M6" s="36"/>
      <c r="N6" s="31"/>
    </row>
    <row r="7" spans="1:14" ht="15.75" thickBot="1" x14ac:dyDescent="0.3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45" t="s">
        <v>3</v>
      </c>
      <c r="B8" s="45" t="s">
        <v>4</v>
      </c>
      <c r="C8" s="45" t="s">
        <v>5</v>
      </c>
      <c r="D8" s="45" t="s">
        <v>6</v>
      </c>
      <c r="E8" s="45" t="s">
        <v>7</v>
      </c>
      <c r="F8" s="45" t="s">
        <v>8</v>
      </c>
      <c r="G8" s="54" t="s">
        <v>9</v>
      </c>
      <c r="H8" s="55"/>
      <c r="I8" s="56"/>
      <c r="J8" s="54" t="s">
        <v>10</v>
      </c>
      <c r="K8" s="55"/>
      <c r="L8" s="56"/>
      <c r="M8" s="63" t="s">
        <v>11</v>
      </c>
      <c r="N8" s="63" t="s">
        <v>12</v>
      </c>
    </row>
    <row r="9" spans="1:14" x14ac:dyDescent="0.25">
      <c r="A9" s="46"/>
      <c r="B9" s="46"/>
      <c r="C9" s="46"/>
      <c r="D9" s="46"/>
      <c r="E9" s="46"/>
      <c r="F9" s="46"/>
      <c r="G9" s="57"/>
      <c r="H9" s="58"/>
      <c r="I9" s="59"/>
      <c r="J9" s="57"/>
      <c r="K9" s="58"/>
      <c r="L9" s="59"/>
      <c r="M9" s="64"/>
      <c r="N9" s="64"/>
    </row>
    <row r="10" spans="1:14" x14ac:dyDescent="0.25">
      <c r="A10" s="46"/>
      <c r="B10" s="46"/>
      <c r="C10" s="46"/>
      <c r="D10" s="46"/>
      <c r="E10" s="46"/>
      <c r="F10" s="46"/>
      <c r="G10" s="57"/>
      <c r="H10" s="58"/>
      <c r="I10" s="59"/>
      <c r="J10" s="57"/>
      <c r="K10" s="58"/>
      <c r="L10" s="59"/>
      <c r="M10" s="64"/>
      <c r="N10" s="64"/>
    </row>
    <row r="11" spans="1:14" x14ac:dyDescent="0.25">
      <c r="A11" s="46"/>
      <c r="B11" s="46"/>
      <c r="C11" s="46"/>
      <c r="D11" s="46"/>
      <c r="E11" s="46"/>
      <c r="F11" s="46"/>
      <c r="G11" s="57"/>
      <c r="H11" s="58"/>
      <c r="I11" s="59"/>
      <c r="J11" s="57"/>
      <c r="K11" s="58"/>
      <c r="L11" s="59"/>
      <c r="M11" s="64"/>
      <c r="N11" s="64"/>
    </row>
    <row r="12" spans="1:14" x14ac:dyDescent="0.25">
      <c r="A12" s="46"/>
      <c r="B12" s="46"/>
      <c r="C12" s="46"/>
      <c r="D12" s="46"/>
      <c r="E12" s="46"/>
      <c r="F12" s="46"/>
      <c r="G12" s="57"/>
      <c r="H12" s="58"/>
      <c r="I12" s="59"/>
      <c r="J12" s="57"/>
      <c r="K12" s="58"/>
      <c r="L12" s="59"/>
      <c r="M12" s="64"/>
      <c r="N12" s="64"/>
    </row>
    <row r="13" spans="1:14" ht="15.75" thickBot="1" x14ac:dyDescent="0.3">
      <c r="A13" s="46"/>
      <c r="B13" s="46"/>
      <c r="C13" s="46"/>
      <c r="D13" s="46"/>
      <c r="E13" s="46"/>
      <c r="F13" s="46"/>
      <c r="G13" s="60"/>
      <c r="H13" s="61"/>
      <c r="I13" s="62"/>
      <c r="J13" s="60"/>
      <c r="K13" s="61"/>
      <c r="L13" s="62"/>
      <c r="M13" s="64"/>
      <c r="N13" s="64"/>
    </row>
    <row r="14" spans="1:14" x14ac:dyDescent="0.25">
      <c r="A14" s="46"/>
      <c r="B14" s="46"/>
      <c r="C14" s="46"/>
      <c r="D14" s="46"/>
      <c r="E14" s="46"/>
      <c r="F14" s="46"/>
      <c r="G14" s="45" t="s">
        <v>13</v>
      </c>
      <c r="H14" s="45" t="s">
        <v>14</v>
      </c>
      <c r="I14" s="45" t="s">
        <v>15</v>
      </c>
      <c r="J14" s="45" t="s">
        <v>16</v>
      </c>
      <c r="K14" s="45" t="s">
        <v>17</v>
      </c>
      <c r="L14" s="45" t="s">
        <v>14</v>
      </c>
      <c r="M14" s="64"/>
      <c r="N14" s="64"/>
    </row>
    <row r="15" spans="1:14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64"/>
      <c r="N15" s="64"/>
    </row>
    <row r="16" spans="1:14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4"/>
      <c r="N16" s="64"/>
    </row>
    <row r="17" spans="1:14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4"/>
      <c r="N17" s="64"/>
    </row>
    <row r="18" spans="1:14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64"/>
      <c r="N18" s="64"/>
    </row>
    <row r="19" spans="1:14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65"/>
      <c r="N19" s="65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9" t="s">
        <v>32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72" t="s">
        <v>33</v>
      </c>
      <c r="B23" s="73"/>
      <c r="C23" s="73"/>
      <c r="D23" s="73"/>
      <c r="E23" s="73"/>
      <c r="F23" s="73"/>
      <c r="G23" s="7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9" t="s">
        <v>34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75" t="s">
        <v>33</v>
      </c>
      <c r="B28" s="76"/>
      <c r="C28" s="76"/>
      <c r="D28" s="76"/>
      <c r="E28" s="76"/>
      <c r="F28" s="76"/>
      <c r="G28" s="77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78" t="s">
        <v>36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80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81" t="s">
        <v>33</v>
      </c>
      <c r="B31" s="82"/>
      <c r="C31" s="82"/>
      <c r="D31" s="82"/>
      <c r="E31" s="82"/>
      <c r="F31" s="82"/>
      <c r="G31" s="83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66" t="s">
        <v>64</v>
      </c>
      <c r="B32" s="66"/>
      <c r="C32" s="66"/>
      <c r="D32" s="66"/>
      <c r="E32" s="66"/>
      <c r="F32" s="66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67" t="s">
        <v>39</v>
      </c>
      <c r="B33" s="67"/>
      <c r="C33" s="67"/>
      <c r="D33" s="67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51" t="s">
        <v>40</v>
      </c>
      <c r="B34" s="51"/>
      <c r="C34" s="51"/>
      <c r="D34" s="51"/>
      <c r="E34" s="51"/>
      <c r="F34" s="51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68" t="s">
        <v>37</v>
      </c>
      <c r="K39" s="68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65" zoomScaleNormal="65" workbookViewId="0">
      <selection activeCell="O43" sqref="O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8" t="s">
        <v>73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49">
        <v>21100000</v>
      </c>
      <c r="J4" s="49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50">
        <v>0</v>
      </c>
      <c r="J5" s="50"/>
      <c r="K5" s="31" t="s">
        <v>0</v>
      </c>
      <c r="L5" s="31"/>
      <c r="M5" s="31"/>
      <c r="N5" s="31"/>
    </row>
    <row r="6" spans="1:14" x14ac:dyDescent="0.25">
      <c r="A6" s="84" t="s">
        <v>78</v>
      </c>
      <c r="B6" s="84"/>
      <c r="C6" s="84"/>
      <c r="D6" s="84"/>
      <c r="E6" s="84"/>
      <c r="F6" s="84"/>
      <c r="G6" s="84"/>
      <c r="H6" s="84"/>
      <c r="I6" s="52">
        <v>160932584.58000001</v>
      </c>
      <c r="J6" s="52"/>
      <c r="K6" s="31" t="s">
        <v>0</v>
      </c>
      <c r="L6" s="42"/>
      <c r="M6" s="42"/>
      <c r="N6" s="31"/>
    </row>
    <row r="7" spans="1:14" ht="15.75" thickBot="1" x14ac:dyDescent="0.3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45" t="s">
        <v>3</v>
      </c>
      <c r="B8" s="45" t="s">
        <v>4</v>
      </c>
      <c r="C8" s="45" t="s">
        <v>5</v>
      </c>
      <c r="D8" s="45" t="s">
        <v>6</v>
      </c>
      <c r="E8" s="45" t="s">
        <v>7</v>
      </c>
      <c r="F8" s="45" t="s">
        <v>8</v>
      </c>
      <c r="G8" s="54" t="s">
        <v>9</v>
      </c>
      <c r="H8" s="55"/>
      <c r="I8" s="56"/>
      <c r="J8" s="54" t="s">
        <v>10</v>
      </c>
      <c r="K8" s="55"/>
      <c r="L8" s="56"/>
      <c r="M8" s="63" t="s">
        <v>11</v>
      </c>
      <c r="N8" s="63" t="s">
        <v>12</v>
      </c>
    </row>
    <row r="9" spans="1:14" x14ac:dyDescent="0.25">
      <c r="A9" s="46"/>
      <c r="B9" s="46"/>
      <c r="C9" s="46"/>
      <c r="D9" s="46"/>
      <c r="E9" s="46"/>
      <c r="F9" s="46"/>
      <c r="G9" s="57"/>
      <c r="H9" s="58"/>
      <c r="I9" s="59"/>
      <c r="J9" s="57"/>
      <c r="K9" s="58"/>
      <c r="L9" s="59"/>
      <c r="M9" s="64"/>
      <c r="N9" s="64"/>
    </row>
    <row r="10" spans="1:14" x14ac:dyDescent="0.25">
      <c r="A10" s="46"/>
      <c r="B10" s="46"/>
      <c r="C10" s="46"/>
      <c r="D10" s="46"/>
      <c r="E10" s="46"/>
      <c r="F10" s="46"/>
      <c r="G10" s="57"/>
      <c r="H10" s="58"/>
      <c r="I10" s="59"/>
      <c r="J10" s="57"/>
      <c r="K10" s="58"/>
      <c r="L10" s="59"/>
      <c r="M10" s="64"/>
      <c r="N10" s="64"/>
    </row>
    <row r="11" spans="1:14" x14ac:dyDescent="0.25">
      <c r="A11" s="46"/>
      <c r="B11" s="46"/>
      <c r="C11" s="46"/>
      <c r="D11" s="46"/>
      <c r="E11" s="46"/>
      <c r="F11" s="46"/>
      <c r="G11" s="57"/>
      <c r="H11" s="58"/>
      <c r="I11" s="59"/>
      <c r="J11" s="57"/>
      <c r="K11" s="58"/>
      <c r="L11" s="59"/>
      <c r="M11" s="64"/>
      <c r="N11" s="64"/>
    </row>
    <row r="12" spans="1:14" x14ac:dyDescent="0.25">
      <c r="A12" s="46"/>
      <c r="B12" s="46"/>
      <c r="C12" s="46"/>
      <c r="D12" s="46"/>
      <c r="E12" s="46"/>
      <c r="F12" s="46"/>
      <c r="G12" s="57"/>
      <c r="H12" s="58"/>
      <c r="I12" s="59"/>
      <c r="J12" s="57"/>
      <c r="K12" s="58"/>
      <c r="L12" s="59"/>
      <c r="M12" s="64"/>
      <c r="N12" s="64"/>
    </row>
    <row r="13" spans="1:14" ht="15.75" thickBot="1" x14ac:dyDescent="0.3">
      <c r="A13" s="46"/>
      <c r="B13" s="46"/>
      <c r="C13" s="46"/>
      <c r="D13" s="46"/>
      <c r="E13" s="46"/>
      <c r="F13" s="46"/>
      <c r="G13" s="60"/>
      <c r="H13" s="61"/>
      <c r="I13" s="62"/>
      <c r="J13" s="60"/>
      <c r="K13" s="61"/>
      <c r="L13" s="62"/>
      <c r="M13" s="64"/>
      <c r="N13" s="64"/>
    </row>
    <row r="14" spans="1:14" x14ac:dyDescent="0.25">
      <c r="A14" s="46"/>
      <c r="B14" s="46"/>
      <c r="C14" s="46"/>
      <c r="D14" s="46"/>
      <c r="E14" s="46"/>
      <c r="F14" s="46"/>
      <c r="G14" s="45" t="s">
        <v>13</v>
      </c>
      <c r="H14" s="45" t="s">
        <v>14</v>
      </c>
      <c r="I14" s="45" t="s">
        <v>15</v>
      </c>
      <c r="J14" s="45" t="s">
        <v>16</v>
      </c>
      <c r="K14" s="45" t="s">
        <v>17</v>
      </c>
      <c r="L14" s="45" t="s">
        <v>14</v>
      </c>
      <c r="M14" s="64"/>
      <c r="N14" s="64"/>
    </row>
    <row r="15" spans="1:14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64"/>
      <c r="N15" s="64"/>
    </row>
    <row r="16" spans="1:14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4"/>
      <c r="N16" s="64"/>
    </row>
    <row r="17" spans="1:14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4"/>
      <c r="N17" s="64"/>
    </row>
    <row r="18" spans="1:14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64"/>
      <c r="N18" s="64"/>
    </row>
    <row r="19" spans="1:14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65"/>
      <c r="N19" s="65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9" t="s">
        <v>32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72" t="s">
        <v>33</v>
      </c>
      <c r="B23" s="73"/>
      <c r="C23" s="73"/>
      <c r="D23" s="73"/>
      <c r="E23" s="73"/>
      <c r="F23" s="73"/>
      <c r="G23" s="74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9" t="s">
        <v>34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75" t="s">
        <v>33</v>
      </c>
      <c r="B27" s="76"/>
      <c r="C27" s="76"/>
      <c r="D27" s="76"/>
      <c r="E27" s="76"/>
      <c r="F27" s="76"/>
      <c r="G27" s="77"/>
      <c r="H27" s="21">
        <v>39000000</v>
      </c>
      <c r="I27" s="11"/>
      <c r="J27" s="12"/>
      <c r="K27" s="13"/>
      <c r="L27" s="21">
        <v>28000000</v>
      </c>
      <c r="M27" s="11"/>
      <c r="N27" s="23">
        <f>H27-L27</f>
        <v>11000000</v>
      </c>
    </row>
    <row r="28" spans="1:14" ht="15.75" thickBot="1" x14ac:dyDescent="0.3">
      <c r="A28" s="78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1" t="s">
        <v>33</v>
      </c>
      <c r="B30" s="82"/>
      <c r="C30" s="82"/>
      <c r="D30" s="82"/>
      <c r="E30" s="82"/>
      <c r="F30" s="82"/>
      <c r="G30" s="83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66" t="s">
        <v>64</v>
      </c>
      <c r="B31" s="66"/>
      <c r="C31" s="66"/>
      <c r="D31" s="66"/>
      <c r="E31" s="66"/>
      <c r="F31" s="66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7" t="s">
        <v>39</v>
      </c>
      <c r="B32" s="67"/>
      <c r="C32" s="67"/>
      <c r="D32" s="67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51" t="s">
        <v>40</v>
      </c>
      <c r="B33" s="51"/>
      <c r="C33" s="51"/>
      <c r="D33" s="51"/>
      <c r="E33" s="51"/>
      <c r="F33" s="51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68" t="s">
        <v>37</v>
      </c>
      <c r="K38" s="68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01.01.2017</vt:lpstr>
      <vt:lpstr>на 01.02.2017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2017-01-31T04:37:15Z</dcterms:modified>
</cp:coreProperties>
</file>